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C:\Users\pc2\Documents\Documentos 2022\contraloria\CONTRALORIA\REPORTE SIRECI 2022\Plan de mejoramiento\junio\"/>
    </mc:Choice>
  </mc:AlternateContent>
  <xr:revisionPtr revIDLastSave="0" documentId="8_{0D000197-1B33-4F81-A048-F78903152927}" xr6:coauthVersionLast="36" xr6:coauthVersionMax="36" xr10:uidLastSave="{00000000-0000-0000-0000-000000000000}"/>
  <bookViews>
    <workbookView xWindow="-120" yWindow="-120" windowWidth="20730" windowHeight="11160" xr2:uid="{00000000-000D-0000-FFFF-FFFF00000000}"/>
  </bookViews>
  <sheets>
    <sheet name="F14.1  PLANES DE MEJORAMIEN..." sheetId="1" r:id="rId1"/>
  </sheets>
  <definedNames>
    <definedName name="_xlnm._FilterDatabase" localSheetId="0" hidden="1">'F14.1  PLANES DE MEJORAMIEN...'!$A$10:$P$28</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sharedStrings.xml><?xml version="1.0" encoding="utf-8"?>
<sst xmlns="http://schemas.openxmlformats.org/spreadsheetml/2006/main" count="207" uniqueCount="140">
  <si>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</si>
  <si>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</si>
  <si>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</si>
  <si>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</si>
  <si>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</si>
  <si>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</si>
  <si>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</si>
  <si>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</si>
  <si>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</si>
  <si>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</si>
  <si>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</si>
  <si>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</si>
  <si>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</si>
  <si>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</si>
  <si>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</si>
  <si>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</si>
  <si>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</si>
  <si>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</si>
  <si>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</si>
  <si>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</si>
  <si>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</si>
  <si>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</si>
  <si>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OBSERVACIONES</t>
  </si>
  <si>
    <t>FILA_1</t>
  </si>
  <si>
    <t>1 SUSCRIPCIÓN DEL PLAN DE MEJORAMIENTO</t>
  </si>
  <si>
    <t>2 AVANCE ó SEGUIMIENTO DEL PLAN DE MEJORAMIENTO</t>
  </si>
  <si>
    <t>FILA_2</t>
  </si>
  <si>
    <t>FILA_3</t>
  </si>
  <si>
    <t>FILA_4</t>
  </si>
  <si>
    <t>FILA_5</t>
  </si>
  <si>
    <t>FILA_6</t>
  </si>
  <si>
    <t>FILA_7</t>
  </si>
  <si>
    <t>FILA_8</t>
  </si>
  <si>
    <t>FILA_9</t>
  </si>
  <si>
    <t>H 22 D 16</t>
  </si>
  <si>
    <t>La cuenta 140102-Multas con saldo de $114.399.460 al cierre de la vigencia 2016, presenta incertidumbre en el total de la cuenta por cuanto se encuentran saldos de la vigencia 2011 pendientes por cobrar correspondientes a 14 municipios.</t>
  </si>
  <si>
    <t xml:space="preserve">Falta de seguimiento, debilidades en el control interno y gestion inadecuada del cobro coactivo. </t>
  </si>
  <si>
    <t>Oficiar a los diferentes bancos con el fin de ratificar las acciones de embargo.</t>
  </si>
  <si>
    <t>1)Realizar visitas trimestrales a los diferentes municipios, en aras de recuperar la cartera vencida.</t>
  </si>
  <si>
    <t>Oficios y actas de visita</t>
  </si>
  <si>
    <t>H 10</t>
  </si>
  <si>
    <t>Gestión de cobro por concepto de Porcentaje y Sobretasa
Ambiental al Impuesto Predial de vigencias anteriores. Al verificar nuevos mecanismos utilizados por la entidad para el cobro, no se encontró registro alguno que evidencie otras actuaciones relacionadas con el cobro de estos conceptos.</t>
  </si>
  <si>
    <t>Falta de nuevas acciones jurídicas sobre las obligaciones por cobrar</t>
  </si>
  <si>
    <t>Gestionar ante el Consejo de Estado concepto aclaratorio sobre la accion de cobro procedente para el cobro de de las transferencia a las CARs</t>
  </si>
  <si>
    <t>Oficio</t>
  </si>
  <si>
    <t>H 11</t>
  </si>
  <si>
    <r>
      <t xml:space="preserve">Bienes de beneficio y uso público. </t>
    </r>
    <r>
      <rPr>
        <sz val="11"/>
        <color indexed="8"/>
        <rFont val="Calibri"/>
        <family val="2"/>
        <scheme val="minor"/>
      </rPr>
      <t>No se evidencia el registro del bien puente del caño el zapatero al sistema contable de la Alcaldía, luego de darle de baja en los estados financieros de cardique.</t>
    </r>
  </si>
  <si>
    <t xml:space="preserve">Falta de seguimiento y registro a las operaciones realizadas en el proceso de implementación del Nuevo Marco de Regulación para Entidades del Gobierno. </t>
  </si>
  <si>
    <t>Mesa de Trabajo con el Distrito</t>
  </si>
  <si>
    <t>Enviar comunicación a la oficina de contabilidad del Distrito de Cartagena para establecer mesa de trabajo</t>
  </si>
  <si>
    <t>Oficicios                                                    -Mesa de trabajo</t>
  </si>
  <si>
    <t>Estas acciones se encuentra en verificación de su efectividad</t>
  </si>
  <si>
    <t>H1</t>
  </si>
  <si>
    <r>
      <rPr>
        <b/>
        <sz val="10"/>
        <color rgb="FF000000"/>
        <rFont val="Calibri"/>
        <family val="2"/>
        <scheme val="minor"/>
      </rPr>
      <t>Índices de reajustes Actas Parciales de Obra No. 32 contrato 121-2007</t>
    </r>
    <r>
      <rPr>
        <sz val="10"/>
        <color indexed="8"/>
        <rFont val="Calibri"/>
        <family val="2"/>
        <scheme val="minor"/>
      </rPr>
      <t>. se evidencia en el acta parcial de obra No.32 del 1 de octubre de 2013, que para el cálculo de los Ítems "Retiro de Material sobrante a zonas aledañas (Incluye extendido y/o conformación)" y "Transporte de maquinaria", se tomó equivocadamente el Índice de Costos para la Construcción Pesada — ICC</t>
    </r>
  </si>
  <si>
    <t>El ejercicio de supervisión realizado al proceso de liquidación no fue efectivo.</t>
  </si>
  <si>
    <t>Revisón y Ajuste al acta de liquidación del contrato.</t>
  </si>
  <si>
    <t>Se realizaran los reajustes necesarios sobre el acta de liquidación.</t>
  </si>
  <si>
    <t>Acta de Liquidación</t>
  </si>
  <si>
    <t>Actividad sujeta a verificación por la OCI</t>
  </si>
  <si>
    <t>H3</t>
  </si>
  <si>
    <r>
      <rPr>
        <b/>
        <sz val="10"/>
        <color indexed="8"/>
        <rFont val="Calibri"/>
        <family val="2"/>
        <scheme val="minor"/>
      </rPr>
      <t xml:space="preserve">Pagos Productos contrato No. 108 de 2019. </t>
    </r>
    <r>
      <rPr>
        <sz val="10"/>
        <color indexed="8"/>
        <rFont val="Calibri"/>
        <family val="2"/>
        <scheme val="minor"/>
      </rPr>
      <t>Presuntamente se pago el producto: "Identificación de Actores y estrategias para el manejo: Logística para la firma de consulta previa y Desarrollo de la estrategia de participación", debido a que el contratista no realizó la consulta previa.</t>
    </r>
  </si>
  <si>
    <t>Deficiencias en las actividades realizadas por el interventor.
Insuficiencias de los controles internos sobre la gestión de supervisión adelantada.
Deficiencias de los controles internos en la ordenación del gasto.</t>
  </si>
  <si>
    <t>Revisión financiera de cada uno de los pagos realizados</t>
  </si>
  <si>
    <t>Revisión del cumplimiento de las condiciones contractuales para los pagos parciales y finales</t>
  </si>
  <si>
    <t>Acta de liquidación</t>
  </si>
  <si>
    <t>H10</t>
  </si>
  <si>
    <r>
      <rPr>
        <b/>
        <u/>
        <sz val="10"/>
        <color theme="1"/>
        <rFont val="Calibri"/>
        <family val="2"/>
        <scheme val="minor"/>
      </rPr>
      <t>Gestión Presupuestal.</t>
    </r>
    <r>
      <rPr>
        <sz val="10"/>
        <color theme="1"/>
        <rFont val="Calibri"/>
        <family val="2"/>
        <scheme val="minor"/>
      </rPr>
      <t xml:space="preserve">  Bajo nivel de ejecución presupuestal de gastos a 31 de diciembre de 2019, el cual ascendió a $57.081.349.935 que representa el 61% de los compromisos totales por $94.272.701.072, constituyéndose al cierre de la vigencia reservas presupuestales por $37.791.351.137 equivalentes al 39% de los compromisos. 
</t>
    </r>
  </si>
  <si>
    <t xml:space="preserve"> 
Fallas en la estructuración normativa del Estatuto Presupuestal de CARDIQUE. 
Falencias en el Estatuto Presupuestal (Acuerdo 003 de 2018), por cuanto se establece la constitución de las reservas presupuestales sin restricción de cuantía.
Inaplicación del principio presupuestal de anualidad.
Deficiencias en la planeación, suscripción, ejecución y supervisión contractual. Inaplicación de las normas.</t>
  </si>
  <si>
    <t>Revisar y analizar el estatuto presupuestal de la Corporación</t>
  </si>
  <si>
    <t>Realizar mesas de trabajo para la revisón y analisis del estatuto de la Corporación</t>
  </si>
  <si>
    <t>Acta de mesas de Trabajo</t>
  </si>
  <si>
    <t>H12</t>
  </si>
  <si>
    <t>Inaplicación del principio presupuestal de anualidad.
Deficiencias en la planeación, suscripción, ejecución y supervisión contractual.</t>
  </si>
  <si>
    <t>Fortalecimiento de la labor de los profesionales encargados de la estructuración de los Estudios Previos.</t>
  </si>
  <si>
    <t>Jornadas de capacitación con el fin de socializar  los principios presupuestales</t>
  </si>
  <si>
    <t>Jornadas de Capacitación</t>
  </si>
  <si>
    <t>FILA_10</t>
  </si>
  <si>
    <t>FILA_11</t>
  </si>
  <si>
    <t>FILA_12</t>
  </si>
  <si>
    <t>FILA_13</t>
  </si>
  <si>
    <t>FILA_14</t>
  </si>
  <si>
    <t>Oficios                                                    
-Mesa de trabajo</t>
  </si>
  <si>
    <r>
      <rPr>
        <b/>
        <sz val="11"/>
        <color rgb="FF000000"/>
        <rFont val="Calibri"/>
        <family val="2"/>
        <scheme val="minor"/>
      </rPr>
      <t>Índices de reajustes Actas Parciales de Obra No. 32 contrato 121-2007</t>
    </r>
    <r>
      <rPr>
        <sz val="11"/>
        <color indexed="8"/>
        <rFont val="Calibri"/>
        <family val="2"/>
        <scheme val="minor"/>
      </rPr>
      <t>. se evidencia en el acta parcial de obra No.32 del 1 de octubre de 2013, que para el cálculo de los Ítems "Retiro de Material sobrante a zonas aledañas (Incluye extendido y/o conformación)" y "Transporte de maquinaria", se tomó equivocadamente el Índice de Costos para la Construcción Pesada — ICC</t>
    </r>
  </si>
  <si>
    <t>H15</t>
  </si>
  <si>
    <t>Deficiente sistema de recolección y evacuación de aguas residuales de la ciudad de Cartagena de Indias</t>
  </si>
  <si>
    <t>Control y Vigilancia inteligente y permanente con apoyo comunitario Ciénaga de la Virgen</t>
  </si>
  <si>
    <t>Implementacion de Plan de Monitoreo Calidad de Agua Ciénaga de la Virgen</t>
  </si>
  <si>
    <t>Plan de monitoreo</t>
  </si>
  <si>
    <t xml:space="preserve">Se implemento la red de calidad de agua del distrito de Cartagena con puntos o boyas de monitoreo a tiempo real sobre las áreas de posibles descargas del alcantarillado a la Ciénaga de la Virgen </t>
  </si>
  <si>
    <t>H16</t>
  </si>
  <si>
    <t>deficiente sistema de recolección y evacuación de aguas residuales de la ciudad de Cartagena de Indias</t>
  </si>
  <si>
    <t>Control y Vigilancia inteligente y permanente con apoyo comunitario a los canales y caños conducentes a la Ciénaga de la Virgen</t>
  </si>
  <si>
    <t>Implementacion Plan de Seguimiento  permisos, licencias o autorizaciones ambientales a los canales y caños conducentes a la Ciénaga de la Virgen</t>
  </si>
  <si>
    <t>Plan de Seguimiento</t>
  </si>
  <si>
    <t>H17</t>
  </si>
  <si>
    <t>Falta de gestión de los administradores de los entes territoriales y de los operadores privados, en dar cumplimiento al Artículo 1° de la resolución 1822 del 2009.</t>
  </si>
  <si>
    <t>Impulsar los procesos sancionatorios de estos municipios</t>
  </si>
  <si>
    <t>Realizar seguimiento a estos municipios mediante visitas técnicas de verificación, vigilancia y control.</t>
  </si>
  <si>
    <t>Visitas técnicas - Concepto técnico</t>
  </si>
  <si>
    <t xml:space="preserve">H 05 </t>
  </si>
  <si>
    <t xml:space="preserve">Actividades esenciales de gestión
</t>
  </si>
  <si>
    <t>Debilidades en el cumplimiento de las funciones de administración y manejo asignadas Parques Nacionales Naturales de Colombia y Corporaciones Autónomas Regionales y de Desarrollo sostenible, para garantizar una administración efectiva de las AP.</t>
  </si>
  <si>
    <t>Generar alianzas con actores locales y comunidades para adelantar acciones de control y vigilancia sobre el área.</t>
  </si>
  <si>
    <t>Mesas de trabajo</t>
  </si>
  <si>
    <t>Acta de reunión</t>
  </si>
  <si>
    <t>H 06</t>
  </si>
  <si>
    <t>Manejo Sostenible de las Áreas Protegidas</t>
  </si>
  <si>
    <t>Debilidades en la realización, actualización, formalización e incorporación al instrumento de ordenamiento territorial o en el plan de manejo de los estudios de capacidad de carga y la adopción instrumentos que regulen el acceso y el uso sostenible de los recursos naturales en las áreas protegidas. Aunado a lo anterior, la débil articulación con comunidades, órganos de gubernamentales y no gubernamentales en torno a las áreas protegidas para la participación de los diferentes actores interesados en la gestión de la AP .</t>
  </si>
  <si>
    <t>Generar un espacio de concertación, a través del Sistema Departamental de Áreas Protegidas (SIDAP – BOLIVAR), para mediar con el propietario del predio, dentro del cual se encuentra el área protegida, para la gestión y manejo del Parque Natural Regional</t>
  </si>
  <si>
    <t>H 07</t>
  </si>
  <si>
    <t>Instrumentos de planificación y gestión de las AP</t>
  </si>
  <si>
    <t>Presuntas debilidades de PNNC y las autoridades ambiéntales, para la adopción instrumentos que regulen el acceso, la gestión participativa, el uso sostenible y la protección de los recursos naturales en las áreas protegidas.</t>
  </si>
  <si>
    <t>Acciones de apoyo a las comunidades locales que interactúan con el Parque,   en el marco de las acciones de conservación del área.</t>
  </si>
  <si>
    <t>H 08</t>
  </si>
  <si>
    <t xml:space="preserve">Planes de manejo ambiental de las áreas protegidas
</t>
  </si>
  <si>
    <t>Debilidades en el seguimiento y control de las herramientas de planificación de las áreas protegidas. Igualmente, la falta de acciones efectivas para la  a) Adopción de los planes de manejo ambiental de las áreas que no posee el instrumento b) Adopción de los instrumentos mediante acto administrativo en los PMA que no lo posean c) registro de los PMA faltantes en el RUNAP d) inclusión de los actores presentes en el territorio en la elaboración de los en los PMA que no lo posean e e) Inclusión de del cambio climático, contaminación, introducción de especies y cambio de uso del suelo en los PMA que no lo posean.</t>
  </si>
  <si>
    <t>Generar sinergias con actores locales (Ongs) y comunidades para la actualización e implementación del Plan de Manejo Ambiental del Área.</t>
  </si>
  <si>
    <r>
      <rPr>
        <b/>
        <sz val="11"/>
        <color indexed="8"/>
        <rFont val="Calibri"/>
        <family val="2"/>
        <scheme val="minor"/>
      </rPr>
      <t xml:space="preserve">Pagos Productos contrato No. 108 de 2019. </t>
    </r>
    <r>
      <rPr>
        <sz val="11"/>
        <color indexed="8"/>
        <rFont val="Calibri"/>
        <family val="2"/>
        <scheme val="minor"/>
      </rPr>
      <t>Presuntamente se pago el producto: "Identificación de Actores y estrategias para el manejo: Logística para la firma de consulta previa y Desarrollo de la estrategia de participación", debido a que el contratista no realizó la consulta previa.</t>
    </r>
  </si>
  <si>
    <r>
      <rPr>
        <b/>
        <u/>
        <sz val="11"/>
        <color theme="1"/>
        <rFont val="Calibri"/>
        <family val="2"/>
        <scheme val="minor"/>
      </rPr>
      <t>Gestión Presupuestal.</t>
    </r>
    <r>
      <rPr>
        <sz val="11"/>
        <color theme="1"/>
        <rFont val="Calibri"/>
        <family val="2"/>
        <scheme val="minor"/>
      </rPr>
      <t xml:space="preserve">  Bajo nivel de ejecución presupuestal de gastos a 31 de diciembre de 2019, el cual ascendió a $57.081.349.935 que representa el 61% de los compromisos totales por $94.272.701.072, constituyéndose al cierre de la vigencia reservas presupuestales por $37.791.351.137 equivalentes al 39% de los compromisos. 
</t>
    </r>
  </si>
  <si>
    <r>
      <rPr>
        <b/>
        <u/>
        <sz val="11"/>
        <color theme="1"/>
        <rFont val="Calibri"/>
        <family val="2"/>
        <scheme val="minor"/>
      </rPr>
      <t xml:space="preserve">Principio de Anualidad, Recursos Propios. </t>
    </r>
    <r>
      <rPr>
        <sz val="11"/>
        <color theme="1"/>
        <rFont val="Calibri"/>
        <family val="2"/>
        <scheme val="minor"/>
      </rPr>
      <t>Se evidenció que los contratos seleccionados en la muestra de la presente auditoría,
no se ejecutaron en su totalidad en la vigencia 2019, constituyendo la Corporación al cierre de la vigencia fiscal, reservas por el 53.58% del valor total de estos contratos, equivalentes a $27.822.866.734, las cuales se ejecutan en la vigencia 2020 y su posterior recibo de los bienes y servicios.</t>
    </r>
  </si>
  <si>
    <r>
      <rPr>
        <b/>
        <u/>
        <sz val="11"/>
        <color theme="1"/>
        <rFont val="Calibri"/>
        <family val="2"/>
        <scheme val="minor"/>
      </rPr>
      <t xml:space="preserve">Calidad aguas de la Ciénaga de la Virgen. </t>
    </r>
    <r>
      <rPr>
        <sz val="11"/>
        <color theme="1"/>
        <rFont val="Calibri"/>
        <family val="2"/>
        <scheme val="minor"/>
      </rPr>
      <t>En los resultados del análisis físico químico y microbiológicos realizado por el laboratorio ambiental de la Corporación Autónoma Regional del Canal del Dique en los meses de mayo y octubre de 2020, se evidenció contaminación por Coliformes Totales y Coliformes Fecales, los cuales presentan altas concentraciones, que superan los criterios de calidad admisibles para la destinación del recurso para fines recreativos mediante contacto primario y secundario.</t>
    </r>
  </si>
  <si>
    <r>
      <rPr>
        <b/>
        <u/>
        <sz val="11"/>
        <color theme="1"/>
        <rFont val="Calibri"/>
        <family val="2"/>
        <scheme val="minor"/>
      </rPr>
      <t>Vertimientos a caños y canales conducentes a la Ciénaga de la Virgen</t>
    </r>
    <r>
      <rPr>
        <sz val="11"/>
        <color theme="1"/>
        <rFont val="Calibri"/>
        <family val="2"/>
        <scheme val="minor"/>
      </rPr>
      <t>. La calidad del agua del caño Juan Angola está siendo afectada por las descargas de aguas residuales domésticas provenientes de las comunidades, generando cambios de las condiciones mínimas naturales como físicas, químicas, y microbiológicas, reflejados con el aumento de materia orgánica, el cambio de su turbidez y olor, el aumento de patógenos que originan enfermedades en la comunidad , a su vez dañando el equilibrio ecológico del cuerpo hídrico.</t>
    </r>
  </si>
  <si>
    <r>
      <rPr>
        <b/>
        <u/>
        <sz val="11"/>
        <color theme="1"/>
        <rFont val="Calibri"/>
        <family val="2"/>
        <scheme val="minor"/>
      </rPr>
      <t xml:space="preserve">Rellenos Sanitarios de la Jurisdicción. </t>
    </r>
    <r>
      <rPr>
        <sz val="11"/>
        <color theme="1"/>
        <rFont val="Calibri"/>
        <family val="2"/>
        <scheme val="minor"/>
      </rPr>
      <t>Se evidenció que de los 21 municipios que tiene la jurisdicción de Cardique, los municipios de Córdoba y El Guamo cuentan con botaderos satélites y realizan la disposición final de los residuos en estos sitios no autorizados, a los cuales la Corporación viene adelantando procesos sancionatorios</t>
    </r>
  </si>
  <si>
    <t>FILA_17</t>
  </si>
  <si>
    <t>FILA_18</t>
  </si>
  <si>
    <t>FILA_19</t>
  </si>
  <si>
    <t>FILA_20</t>
  </si>
  <si>
    <t>AREA ENCARGADA</t>
  </si>
  <si>
    <t>Secretaría General (Cobro Coactivo)</t>
  </si>
  <si>
    <t>Secretaria general</t>
  </si>
  <si>
    <t>Administrativa y financiera</t>
  </si>
  <si>
    <t>Revisión y Ajuste al acta de liquidación del contrato.</t>
  </si>
  <si>
    <t>planeación</t>
  </si>
  <si>
    <t>gestión mbiental</t>
  </si>
  <si>
    <t>Sancionatorio</t>
  </si>
  <si>
    <t>gestión ambiental</t>
  </si>
  <si>
    <t xml:space="preserve">El proceso sancionatorio impulsado enel municipio de Cordoba ya fue impulsado y culminado. Actualmente se encuentra en cobro coactivo. </t>
  </si>
  <si>
    <t>ACTIVIDADES / AVANCE FÍSICO DE EJECUCIÓN</t>
  </si>
  <si>
    <t>en el primer semestre no se realizaron las actividades para la implementación del plan de manejo ambiental.</t>
  </si>
  <si>
    <t>Solicitar al Ministro de Ambiente radicacion de oficio al Consejo de Estado concepto aclaratorio sobre la accion de cobro procedente para el cobro de de las transferencia a las CARs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</si>
</sst>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yyyy/mm/dd"/>
  </numFmts>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8"/>
      <name val="Calibri"/>
      <family val="2"/>
      <scheme val="minor"/>
    </font>
    <font>
      <sz val="11"/>
      <name val="Calibri"/>
      <family val="2"/>
      <scheme val="minor"/>
    </font>
    <font>
      <sz val="10"/>
      <color indexed="8"/>
      <name val="Calibri"/>
      <family val="2"/>
      <scheme val="minor"/>
    </font>
    <font>
      <b/>
      <sz val="10"/>
      <color rgb="FF000000"/>
      <name val="Calibri"/>
      <family val="2"/>
      <scheme val="minor"/>
    </font>
    <font>
      <sz val="9"/>
      <color theme="1"/>
      <name val="Arial Narrow"/>
      <family val="2"/>
    </font>
    <font>
      <b/>
      <sz val="10"/>
      <color indexed="8"/>
      <name val="Calibri"/>
      <family val="2"/>
      <scheme val="minor"/>
    </font>
    <font>
      <b/>
      <u/>
      <sz val="10"/>
      <color theme="1"/>
      <name val="Calibri"/>
      <family val="2"/>
      <scheme val="minor"/>
    </font>
    <font>
      <sz val="10"/>
      <color theme="1"/>
      <name val="Calibri"/>
      <family val="2"/>
      <scheme val="minor"/>
    </font>
    <font>
      <b/>
      <sz val="11"/>
      <color rgb="FF000000"/>
      <name val="Calibri"/>
      <family val="2"/>
      <scheme val="minor"/>
    </font>
    <font>
      <b/>
      <sz val="11"/>
      <color indexed="8"/>
      <name val="Calibri"/>
      <family val="2"/>
      <scheme val="minor"/>
    </font>
    <font>
      <b/>
      <u/>
      <sz val="11"/>
      <color theme="1"/>
      <name val="Calibri"/>
      <family val="2"/>
      <scheme val="minor"/>
    </font>
    <font>
      <sz val="9"/>
      <name val="Arial Narrow"/>
      <family val="2"/>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s>
  <cellStyleXfs count="1">
    <xf numFmtId="0" fontId="0" fillId="0" borderId="0"/>
  </cellStyleXfs>
  <cellXfs count="31">
    <xf numFmtId="0" fontId="0" fillId="0" borderId="0" xfId="0"/>
    <xf numFmtId="0" fontId="3"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4" fillId="3" borderId="3" xfId="0" applyNumberFormat="1"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9" fontId="0" fillId="0" borderId="2"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 xfId="0" applyBorder="1" applyAlignment="1" applyProtection="1">
      <alignment vertical="center" wrapText="1"/>
      <protection locked="0"/>
    </xf>
    <xf numFmtId="0" fontId="0" fillId="0" borderId="2" xfId="0" applyBorder="1" applyAlignment="1" applyProtection="1">
      <alignment horizontal="center" vertical="center" wrapText="1"/>
      <protection locked="0"/>
    </xf>
    <xf numFmtId="9" fontId="6" fillId="0" borderId="2" xfId="0" applyNumberFormat="1" applyFont="1" applyBorder="1" applyAlignment="1" applyProtection="1">
      <alignment horizontal="center" vertical="center"/>
      <protection locked="0"/>
    </xf>
    <xf numFmtId="164" fontId="0" fillId="3" borderId="2" xfId="0" applyNumberFormat="1" applyFill="1" applyBorder="1" applyAlignment="1" applyProtection="1">
      <alignment vertical="center" wrapText="1"/>
      <protection locked="0"/>
    </xf>
    <xf numFmtId="0" fontId="0" fillId="0" borderId="2" xfId="0" applyBorder="1" applyAlignment="1" applyProtection="1">
      <alignment horizontal="left" vertical="center" wrapText="1"/>
      <protection locked="0"/>
    </xf>
    <xf numFmtId="164" fontId="0" fillId="0" borderId="2" xfId="0" applyNumberFormat="1" applyBorder="1" applyAlignment="1" applyProtection="1">
      <alignment vertical="center"/>
      <protection locked="0"/>
    </xf>
    <xf numFmtId="0" fontId="0" fillId="0" borderId="2" xfId="0" applyBorder="1" applyAlignment="1">
      <alignment horizontal="center" vertical="center"/>
    </xf>
    <xf numFmtId="0" fontId="0" fillId="4" borderId="2" xfId="0" applyFill="1" applyBorder="1" applyAlignment="1" applyProtection="1">
      <alignment vertical="center" wrapText="1"/>
      <protection locked="0"/>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2" xfId="0" applyBorder="1" applyAlignment="1" applyProtection="1">
      <alignment horizontal="justify" vertical="center" wrapText="1"/>
      <protection locked="0"/>
    </xf>
    <xf numFmtId="0" fontId="0" fillId="0" borderId="2" xfId="0" applyBorder="1" applyAlignment="1" applyProtection="1">
      <alignment vertical="center"/>
      <protection locked="0"/>
    </xf>
    <xf numFmtId="0" fontId="0" fillId="0" borderId="2" xfId="0" applyBorder="1" applyAlignment="1">
      <alignment horizontal="justify" vertical="center" wrapText="1"/>
    </xf>
    <xf numFmtId="0" fontId="0" fillId="0" borderId="2" xfId="0" applyBorder="1" applyAlignment="1">
      <alignment vertical="center"/>
    </xf>
    <xf numFmtId="0" fontId="3" fillId="2" borderId="4" xfId="0" applyFont="1" applyFill="1" applyBorder="1" applyAlignment="1">
      <alignment horizontal="center" vertical="center"/>
    </xf>
    <xf numFmtId="0" fontId="0" fillId="0" borderId="0" xfId="0" applyAlignment="1">
      <alignment wrapText="1"/>
    </xf>
    <xf numFmtId="6" fontId="2" fillId="0" borderId="2" xfId="0" applyNumberFormat="1" applyFont="1" applyBorder="1" applyAlignment="1">
      <alignment horizontal="center" vertical="center" wrapText="1"/>
    </xf>
    <xf numFmtId="6" fontId="9" fillId="0" borderId="2" xfId="0" applyNumberFormat="1" applyFont="1" applyBorder="1" applyAlignment="1">
      <alignment horizontal="center" vertical="center" wrapText="1"/>
    </xf>
    <xf numFmtId="6" fontId="16" fillId="0" borderId="2" xfId="0" applyNumberFormat="1" applyFont="1" applyBorder="1" applyAlignment="1">
      <alignment horizontal="center" vertical="center" wrapText="1"/>
    </xf>
    <xf numFmtId="0" fontId="17"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0996"/>
  <sheetViews>
    <sheetView tabSelected="1" zoomScale="78" zoomScaleNormal="78" workbookViewId="0">
      <selection activeCell="E11" sqref="E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73" customWidth="1"/>
    <col min="15" max="15" width="24" customWidth="1"/>
    <col min="16" max="16" width="26.7109375" hidden="1" customWidth="1"/>
    <col min="17" max="256" width="8" customWidth="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107</v>
      </c>
    </row>
    <row r="5" spans="1:16" x14ac:dyDescent="0.25">
      <c r="B5" s="1" t="s">
        <v>6</v>
      </c>
      <c r="C5" s="4">
        <v>44742</v>
      </c>
    </row>
    <row r="6" spans="1:16" x14ac:dyDescent="0.25">
      <c r="B6" s="1" t="s">
        <v>7</v>
      </c>
      <c r="C6" s="1">
        <v>6</v>
      </c>
      <c r="D6" s="1" t="s">
        <v>8</v>
      </c>
    </row>
    <row r="8" spans="1:16" x14ac:dyDescent="0.25">
      <c r="A8" s="1" t="s">
        <v>9</v>
      </c>
      <c r="B8" s="29" t="s">
        <v>10</v>
      </c>
      <c r="C8" s="30"/>
      <c r="D8" s="30"/>
      <c r="E8" s="30"/>
      <c r="F8" s="30"/>
      <c r="G8" s="30"/>
      <c r="H8" s="30"/>
      <c r="I8" s="30"/>
      <c r="J8" s="30"/>
      <c r="K8" s="30"/>
      <c r="L8" s="30"/>
      <c r="M8" s="30"/>
      <c r="N8" s="30"/>
      <c r="O8" s="30"/>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28" t="s">
        <v>137</v>
      </c>
      <c r="O10" s="1" t="s">
        <v>22</v>
      </c>
      <c r="P10" s="23" t="s">
        <v>127</v>
      </c>
    </row>
    <row r="11" spans="1:16" ht="165.75" customHeight="1" thickBot="1" x14ac:dyDescent="0.3">
      <c r="A11" s="1">
        <v>1</v>
      </c>
      <c r="B11" t="s">
        <v>23</v>
      </c>
      <c r="C11" s="3" t="s">
        <v>25</v>
      </c>
      <c r="D11" s="5" t="s">
        <v>34</v>
      </c>
      <c r="E11" s="6" t="s">
        <v>35</v>
      </c>
      <c r="F11" s="6" t="s">
        <v>36</v>
      </c>
      <c r="G11" s="6" t="s">
        <v>37</v>
      </c>
      <c r="H11" s="6" t="s">
        <v>38</v>
      </c>
      <c r="I11" s="3" t="s">
        <v>39</v>
      </c>
      <c r="J11" s="5">
        <v>100</v>
      </c>
      <c r="K11" s="2">
        <v>43026</v>
      </c>
      <c r="L11" s="2">
        <v>43390</v>
      </c>
      <c r="M11" s="3">
        <v>52</v>
      </c>
      <c r="N11" s="7">
        <v>1</v>
      </c>
      <c r="O11" s="9" t="s">
        <v>51</v>
      </c>
      <c r="P11" s="24" t="s">
        <v>128</v>
      </c>
    </row>
    <row r="12" spans="1:16" ht="195.75" customHeight="1" thickBot="1" x14ac:dyDescent="0.3">
      <c r="A12" s="1">
        <v>2</v>
      </c>
      <c r="B12" t="s">
        <v>26</v>
      </c>
      <c r="C12" s="3" t="s">
        <v>25</v>
      </c>
      <c r="D12" s="8" t="s">
        <v>40</v>
      </c>
      <c r="E12" s="6" t="s">
        <v>41</v>
      </c>
      <c r="F12" s="6" t="s">
        <v>42</v>
      </c>
      <c r="G12" s="6" t="s">
        <v>43</v>
      </c>
      <c r="H12" s="6" t="s">
        <v>139</v>
      </c>
      <c r="I12" s="3" t="s">
        <v>44</v>
      </c>
      <c r="J12" s="5">
        <v>1</v>
      </c>
      <c r="K12" s="2">
        <v>43829</v>
      </c>
      <c r="L12" s="2">
        <v>44012</v>
      </c>
      <c r="M12" s="3">
        <v>26</v>
      </c>
      <c r="N12" s="7">
        <v>1</v>
      </c>
      <c r="O12" s="9" t="s">
        <v>51</v>
      </c>
      <c r="P12" t="s">
        <v>129</v>
      </c>
    </row>
    <row r="13" spans="1:16" ht="141" customHeight="1" thickBot="1" x14ac:dyDescent="0.3">
      <c r="A13" s="1">
        <v>3</v>
      </c>
      <c r="B13" t="s">
        <v>27</v>
      </c>
      <c r="C13" s="3" t="s">
        <v>25</v>
      </c>
      <c r="D13" s="8" t="s">
        <v>45</v>
      </c>
      <c r="E13" s="9" t="s">
        <v>46</v>
      </c>
      <c r="F13" s="9" t="s">
        <v>47</v>
      </c>
      <c r="G13" s="9" t="s">
        <v>48</v>
      </c>
      <c r="H13" s="9" t="s">
        <v>49</v>
      </c>
      <c r="I13" s="9" t="s">
        <v>50</v>
      </c>
      <c r="J13" s="8">
        <v>1</v>
      </c>
      <c r="K13" s="2">
        <v>43829</v>
      </c>
      <c r="L13" s="2">
        <v>44012</v>
      </c>
      <c r="M13" s="3">
        <v>26</v>
      </c>
      <c r="N13" s="7">
        <v>1</v>
      </c>
      <c r="O13" s="9" t="s">
        <v>51</v>
      </c>
      <c r="P13" t="s">
        <v>130</v>
      </c>
    </row>
    <row r="14" spans="1:16" ht="192" customHeight="1" thickBot="1" x14ac:dyDescent="0.3">
      <c r="A14" s="1">
        <v>4</v>
      </c>
      <c r="B14" t="s">
        <v>28</v>
      </c>
      <c r="C14" s="3" t="s">
        <v>25</v>
      </c>
      <c r="D14" s="8" t="s">
        <v>52</v>
      </c>
      <c r="E14" s="9" t="s">
        <v>53</v>
      </c>
      <c r="F14" s="9" t="s">
        <v>54</v>
      </c>
      <c r="G14" s="9" t="s">
        <v>131</v>
      </c>
      <c r="H14" s="9" t="s">
        <v>56</v>
      </c>
      <c r="I14" s="9" t="s">
        <v>57</v>
      </c>
      <c r="J14" s="8">
        <v>1</v>
      </c>
      <c r="K14" s="2">
        <v>44216</v>
      </c>
      <c r="L14" s="2">
        <v>44561</v>
      </c>
      <c r="M14" s="3">
        <v>50</v>
      </c>
      <c r="N14" s="7">
        <v>1</v>
      </c>
      <c r="O14" s="9" t="s">
        <v>58</v>
      </c>
      <c r="P14" t="s">
        <v>132</v>
      </c>
    </row>
    <row r="15" spans="1:16" ht="159.75" customHeight="1" thickBot="1" x14ac:dyDescent="0.3">
      <c r="A15" s="1">
        <v>5</v>
      </c>
      <c r="B15" t="s">
        <v>29</v>
      </c>
      <c r="C15" s="3" t="s">
        <v>25</v>
      </c>
      <c r="D15" s="8" t="s">
        <v>59</v>
      </c>
      <c r="E15" s="9" t="s">
        <v>60</v>
      </c>
      <c r="F15" s="9" t="s">
        <v>61</v>
      </c>
      <c r="G15" s="9" t="s">
        <v>62</v>
      </c>
      <c r="H15" s="9" t="s">
        <v>63</v>
      </c>
      <c r="I15" s="9" t="s">
        <v>64</v>
      </c>
      <c r="J15" s="8">
        <v>1</v>
      </c>
      <c r="K15" s="2">
        <v>44216</v>
      </c>
      <c r="L15" s="2">
        <v>44561</v>
      </c>
      <c r="M15" s="3">
        <v>50</v>
      </c>
      <c r="N15" s="7">
        <v>1</v>
      </c>
      <c r="O15" s="9" t="s">
        <v>58</v>
      </c>
      <c r="P15" t="s">
        <v>132</v>
      </c>
    </row>
    <row r="16" spans="1:16" ht="300.75" thickBot="1" x14ac:dyDescent="0.3">
      <c r="A16" s="1">
        <v>6</v>
      </c>
      <c r="B16" t="s">
        <v>30</v>
      </c>
      <c r="C16" s="8" t="s">
        <v>25</v>
      </c>
      <c r="D16" s="10" t="s">
        <v>65</v>
      </c>
      <c r="E16" s="9" t="s">
        <v>66</v>
      </c>
      <c r="F16" s="9" t="s">
        <v>67</v>
      </c>
      <c r="G16" s="9" t="s">
        <v>68</v>
      </c>
      <c r="H16" s="9" t="s">
        <v>69</v>
      </c>
      <c r="I16" s="8" t="s">
        <v>70</v>
      </c>
      <c r="J16" s="8">
        <v>1</v>
      </c>
      <c r="K16" s="2">
        <v>44216</v>
      </c>
      <c r="L16" s="2">
        <v>44396</v>
      </c>
      <c r="M16" s="3">
        <v>26</v>
      </c>
      <c r="N16" s="7">
        <v>1</v>
      </c>
      <c r="O16" s="9" t="s">
        <v>58</v>
      </c>
      <c r="P16" t="s">
        <v>132</v>
      </c>
    </row>
    <row r="17" spans="1:16" ht="142.5" customHeight="1" thickBot="1" x14ac:dyDescent="0.3">
      <c r="A17" s="1">
        <v>7</v>
      </c>
      <c r="B17" t="s">
        <v>31</v>
      </c>
      <c r="C17" s="10" t="s">
        <v>25</v>
      </c>
      <c r="D17" s="10" t="s">
        <v>45</v>
      </c>
      <c r="E17" s="9" t="s">
        <v>46</v>
      </c>
      <c r="F17" s="9" t="s">
        <v>47</v>
      </c>
      <c r="G17" s="9" t="s">
        <v>48</v>
      </c>
      <c r="H17" s="9" t="s">
        <v>49</v>
      </c>
      <c r="I17" s="12" t="s">
        <v>81</v>
      </c>
      <c r="J17" s="8">
        <v>1</v>
      </c>
      <c r="K17" s="2">
        <v>43829</v>
      </c>
      <c r="L17" s="2">
        <v>44012</v>
      </c>
      <c r="M17" s="3">
        <v>26</v>
      </c>
      <c r="N17" s="11">
        <v>1</v>
      </c>
      <c r="O17" s="10" t="s">
        <v>51</v>
      </c>
      <c r="P17" t="s">
        <v>130</v>
      </c>
    </row>
    <row r="18" spans="1:16" ht="227.25" customHeight="1" thickBot="1" x14ac:dyDescent="0.3">
      <c r="A18" s="1">
        <v>8</v>
      </c>
      <c r="B18" t="s">
        <v>32</v>
      </c>
      <c r="C18" s="3" t="s">
        <v>25</v>
      </c>
      <c r="D18" s="8" t="s">
        <v>52</v>
      </c>
      <c r="E18" s="9" t="s">
        <v>82</v>
      </c>
      <c r="F18" s="9" t="s">
        <v>54</v>
      </c>
      <c r="G18" s="9" t="s">
        <v>55</v>
      </c>
      <c r="H18" s="9" t="s">
        <v>56</v>
      </c>
      <c r="I18" s="13" t="s">
        <v>57</v>
      </c>
      <c r="J18" s="8">
        <v>1</v>
      </c>
      <c r="K18" s="2">
        <v>44216</v>
      </c>
      <c r="L18" s="2">
        <v>44561</v>
      </c>
      <c r="M18" s="3">
        <v>50</v>
      </c>
      <c r="N18" s="11">
        <v>1</v>
      </c>
      <c r="O18" s="25" t="s">
        <v>58</v>
      </c>
      <c r="P18" t="s">
        <v>130</v>
      </c>
    </row>
    <row r="19" spans="1:16" ht="177" customHeight="1" thickBot="1" x14ac:dyDescent="0.3">
      <c r="A19" s="1">
        <v>9</v>
      </c>
      <c r="B19" t="s">
        <v>33</v>
      </c>
      <c r="C19" s="3" t="s">
        <v>25</v>
      </c>
      <c r="D19" s="15" t="s">
        <v>59</v>
      </c>
      <c r="E19" s="9" t="s">
        <v>117</v>
      </c>
      <c r="F19" s="9" t="s">
        <v>61</v>
      </c>
      <c r="G19" s="9" t="s">
        <v>62</v>
      </c>
      <c r="H19" s="9" t="s">
        <v>63</v>
      </c>
      <c r="I19" s="10" t="s">
        <v>64</v>
      </c>
      <c r="J19" s="8">
        <v>1</v>
      </c>
      <c r="K19" s="2">
        <v>44216</v>
      </c>
      <c r="L19" s="2">
        <v>44561</v>
      </c>
      <c r="M19" s="3">
        <v>50</v>
      </c>
      <c r="N19" s="11">
        <v>1</v>
      </c>
      <c r="O19" s="25" t="s">
        <v>58</v>
      </c>
      <c r="P19" t="s">
        <v>132</v>
      </c>
    </row>
    <row r="20" spans="1:16" ht="300.75" thickBot="1" x14ac:dyDescent="0.3">
      <c r="A20" s="1">
        <v>10</v>
      </c>
      <c r="B20" t="s">
        <v>76</v>
      </c>
      <c r="C20" s="3" t="s">
        <v>25</v>
      </c>
      <c r="D20" s="15" t="s">
        <v>65</v>
      </c>
      <c r="E20" s="9" t="s">
        <v>118</v>
      </c>
      <c r="F20" s="9" t="s">
        <v>67</v>
      </c>
      <c r="G20" s="9" t="s">
        <v>68</v>
      </c>
      <c r="H20" s="9" t="s">
        <v>69</v>
      </c>
      <c r="I20" s="15" t="s">
        <v>70</v>
      </c>
      <c r="J20" s="15">
        <v>2</v>
      </c>
      <c r="K20" s="2">
        <v>44216</v>
      </c>
      <c r="L20" s="2">
        <v>44396</v>
      </c>
      <c r="M20" s="3">
        <v>26</v>
      </c>
      <c r="N20" s="11">
        <v>1</v>
      </c>
      <c r="O20" s="25" t="s">
        <v>58</v>
      </c>
      <c r="P20" t="s">
        <v>130</v>
      </c>
    </row>
    <row r="21" spans="1:16" ht="264" customHeight="1" thickBot="1" x14ac:dyDescent="0.3">
      <c r="A21" s="1">
        <v>11</v>
      </c>
      <c r="B21" t="s">
        <v>77</v>
      </c>
      <c r="C21" s="3" t="s">
        <v>25</v>
      </c>
      <c r="D21" s="15" t="s">
        <v>71</v>
      </c>
      <c r="E21" s="9" t="s">
        <v>119</v>
      </c>
      <c r="F21" s="9" t="s">
        <v>72</v>
      </c>
      <c r="G21" s="9" t="s">
        <v>73</v>
      </c>
      <c r="H21" s="9" t="s">
        <v>74</v>
      </c>
      <c r="I21" s="15" t="s">
        <v>75</v>
      </c>
      <c r="J21" s="15">
        <v>1</v>
      </c>
      <c r="K21" s="2">
        <v>44216</v>
      </c>
      <c r="L21" s="2">
        <v>44396</v>
      </c>
      <c r="M21" s="3">
        <v>26</v>
      </c>
      <c r="N21" s="11">
        <v>1</v>
      </c>
      <c r="O21" s="26" t="s">
        <v>58</v>
      </c>
      <c r="P21" t="s">
        <v>130</v>
      </c>
    </row>
    <row r="22" spans="1:16" ht="299.25" customHeight="1" thickBot="1" x14ac:dyDescent="0.3">
      <c r="A22" s="1">
        <v>12</v>
      </c>
      <c r="B22" t="s">
        <v>78</v>
      </c>
      <c r="C22" s="3" t="s">
        <v>25</v>
      </c>
      <c r="D22" s="15" t="s">
        <v>83</v>
      </c>
      <c r="E22" s="16" t="s">
        <v>120</v>
      </c>
      <c r="F22" s="16" t="s">
        <v>84</v>
      </c>
      <c r="G22" s="17" t="s">
        <v>85</v>
      </c>
      <c r="H22" s="17" t="s">
        <v>86</v>
      </c>
      <c r="I22" s="15" t="s">
        <v>87</v>
      </c>
      <c r="J22" s="15">
        <v>1</v>
      </c>
      <c r="K22" s="2">
        <v>44216</v>
      </c>
      <c r="L22" s="2">
        <v>44561</v>
      </c>
      <c r="M22" s="3">
        <v>50</v>
      </c>
      <c r="N22" s="11">
        <v>1</v>
      </c>
      <c r="O22" s="26" t="s">
        <v>88</v>
      </c>
      <c r="P22" t="s">
        <v>133</v>
      </c>
    </row>
    <row r="23" spans="1:16" ht="346.5" customHeight="1" thickBot="1" x14ac:dyDescent="0.3">
      <c r="A23" s="1">
        <v>13</v>
      </c>
      <c r="B23" t="s">
        <v>79</v>
      </c>
      <c r="C23" s="3" t="s">
        <v>25</v>
      </c>
      <c r="D23" s="15" t="s">
        <v>89</v>
      </c>
      <c r="E23" s="9" t="s">
        <v>121</v>
      </c>
      <c r="F23" s="9" t="s">
        <v>90</v>
      </c>
      <c r="G23" s="17" t="s">
        <v>91</v>
      </c>
      <c r="H23" s="17" t="s">
        <v>92</v>
      </c>
      <c r="I23" s="15" t="s">
        <v>93</v>
      </c>
      <c r="J23" s="15">
        <v>1</v>
      </c>
      <c r="K23" s="2">
        <v>44216</v>
      </c>
      <c r="L23" s="2">
        <v>44561</v>
      </c>
      <c r="M23" s="3">
        <v>50</v>
      </c>
      <c r="N23" s="11">
        <v>1</v>
      </c>
      <c r="O23" s="26" t="s">
        <v>88</v>
      </c>
      <c r="P23" t="s">
        <v>133</v>
      </c>
    </row>
    <row r="24" spans="1:16" ht="222.75" customHeight="1" thickBot="1" x14ac:dyDescent="0.3">
      <c r="A24" s="1">
        <v>14</v>
      </c>
      <c r="B24" t="s">
        <v>80</v>
      </c>
      <c r="C24" s="3" t="s">
        <v>25</v>
      </c>
      <c r="D24" s="15" t="s">
        <v>94</v>
      </c>
      <c r="E24" s="9" t="s">
        <v>122</v>
      </c>
      <c r="F24" s="9" t="s">
        <v>95</v>
      </c>
      <c r="G24" s="18" t="s">
        <v>96</v>
      </c>
      <c r="H24" s="17" t="s">
        <v>97</v>
      </c>
      <c r="I24" s="15" t="s">
        <v>98</v>
      </c>
      <c r="J24" s="15">
        <v>2</v>
      </c>
      <c r="K24" s="2">
        <v>44216</v>
      </c>
      <c r="L24" s="2">
        <v>44561</v>
      </c>
      <c r="M24" s="3">
        <v>50</v>
      </c>
      <c r="N24" s="11">
        <v>0.55000000000000004</v>
      </c>
      <c r="O24" s="27" t="s">
        <v>136</v>
      </c>
      <c r="P24" t="s">
        <v>134</v>
      </c>
    </row>
    <row r="25" spans="1:16" ht="195.75" thickBot="1" x14ac:dyDescent="0.3">
      <c r="A25" s="1">
        <v>17</v>
      </c>
      <c r="B25" t="s">
        <v>123</v>
      </c>
      <c r="C25" s="3" t="s">
        <v>25</v>
      </c>
      <c r="D25" s="8" t="s">
        <v>99</v>
      </c>
      <c r="E25" s="9" t="s">
        <v>100</v>
      </c>
      <c r="F25" s="19" t="s">
        <v>101</v>
      </c>
      <c r="G25" s="19" t="s">
        <v>102</v>
      </c>
      <c r="H25" s="20" t="s">
        <v>103</v>
      </c>
      <c r="I25" s="20" t="s">
        <v>104</v>
      </c>
      <c r="J25" s="8">
        <v>1</v>
      </c>
      <c r="K25" s="14">
        <v>44404</v>
      </c>
      <c r="L25" s="14">
        <v>44769</v>
      </c>
      <c r="M25" s="3">
        <v>52</v>
      </c>
      <c r="N25" s="11">
        <v>1</v>
      </c>
      <c r="O25" s="26" t="s">
        <v>58</v>
      </c>
      <c r="P25" t="s">
        <v>135</v>
      </c>
    </row>
    <row r="26" spans="1:16" ht="375.75" thickBot="1" x14ac:dyDescent="0.3">
      <c r="A26" s="1">
        <v>18</v>
      </c>
      <c r="B26" t="s">
        <v>124</v>
      </c>
      <c r="C26" s="3" t="s">
        <v>25</v>
      </c>
      <c r="D26" s="15" t="s">
        <v>105</v>
      </c>
      <c r="E26" s="17" t="s">
        <v>106</v>
      </c>
      <c r="F26" s="21" t="s">
        <v>107</v>
      </c>
      <c r="G26" s="21" t="s">
        <v>108</v>
      </c>
      <c r="H26" s="22" t="s">
        <v>103</v>
      </c>
      <c r="I26" s="3" t="s">
        <v>104</v>
      </c>
      <c r="J26" s="5">
        <v>1</v>
      </c>
      <c r="K26" s="2">
        <v>44404</v>
      </c>
      <c r="L26" s="14">
        <v>44769</v>
      </c>
      <c r="M26" s="3">
        <v>52</v>
      </c>
      <c r="N26" s="11">
        <v>1</v>
      </c>
      <c r="O26" s="26" t="s">
        <v>58</v>
      </c>
      <c r="P26" t="s">
        <v>135</v>
      </c>
    </row>
    <row r="27" spans="1:16" ht="150.75" thickBot="1" x14ac:dyDescent="0.3">
      <c r="A27" s="1">
        <v>19</v>
      </c>
      <c r="B27" t="s">
        <v>125</v>
      </c>
      <c r="C27" s="3" t="s">
        <v>25</v>
      </c>
      <c r="D27" s="15" t="s">
        <v>109</v>
      </c>
      <c r="E27" s="17" t="s">
        <v>110</v>
      </c>
      <c r="F27" s="21" t="s">
        <v>111</v>
      </c>
      <c r="G27" s="21" t="s">
        <v>112</v>
      </c>
      <c r="H27" s="22" t="s">
        <v>103</v>
      </c>
      <c r="I27" s="20" t="s">
        <v>104</v>
      </c>
      <c r="J27" s="8">
        <v>1</v>
      </c>
      <c r="K27" s="14">
        <v>44404</v>
      </c>
      <c r="L27" s="14">
        <v>44769</v>
      </c>
      <c r="M27" s="3">
        <v>52</v>
      </c>
      <c r="N27" s="11">
        <v>1</v>
      </c>
      <c r="O27" s="26" t="s">
        <v>58</v>
      </c>
      <c r="P27" t="s">
        <v>135</v>
      </c>
    </row>
    <row r="28" spans="1:16" ht="409.6" thickBot="1" x14ac:dyDescent="0.3">
      <c r="A28" s="1">
        <v>20</v>
      </c>
      <c r="B28" t="s">
        <v>126</v>
      </c>
      <c r="C28" s="3" t="s">
        <v>25</v>
      </c>
      <c r="D28" s="15" t="s">
        <v>113</v>
      </c>
      <c r="E28" s="17" t="s">
        <v>114</v>
      </c>
      <c r="F28" s="21" t="s">
        <v>115</v>
      </c>
      <c r="G28" s="21" t="s">
        <v>116</v>
      </c>
      <c r="H28" s="22" t="s">
        <v>103</v>
      </c>
      <c r="I28" s="3" t="s">
        <v>104</v>
      </c>
      <c r="J28" s="5">
        <v>1</v>
      </c>
      <c r="K28" s="2">
        <v>44404</v>
      </c>
      <c r="L28" s="2">
        <v>44769</v>
      </c>
      <c r="M28" s="3">
        <v>52</v>
      </c>
      <c r="N28" s="11">
        <v>0</v>
      </c>
      <c r="O28" s="17" t="s">
        <v>138</v>
      </c>
      <c r="P28" t="s">
        <v>135</v>
      </c>
    </row>
    <row r="350995" spans="1:1" x14ac:dyDescent="0.25">
      <c r="A350995" t="s">
        <v>24</v>
      </c>
    </row>
    <row r="350996" spans="1:1" x14ac:dyDescent="0.25">
      <c r="A350996" t="s">
        <v>25</v>
      </c>
    </row>
  </sheetData>
  <autoFilter ref="A10:P28" xr:uid="{00000000-0001-0000-0000-000000000000}"/>
  <mergeCells count="1">
    <mergeCell ref="B8:O8"/>
  </mergeCells>
  <phoneticPr fontId="5" type="noConversion"/>
  <dataValidations xWindow="501" yWindow="322"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D14 D18 D25"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E14 E18 E25"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14 F18 F25"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G14 G18 G25"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12 H14 H18 H25"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2 I14 I18 I25:I28"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2 J14 J18 J25:J28"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2 K13:L13 K14 K17:L17 K18 K25:L28"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14 L18"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2 M14 M18 M25"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14 N18 N25"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4:O16 O18:O21 O25:O27"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8" xr:uid="{00000000-0002-0000-0000-000000000000}">
      <formula1>$A$350994:$A$350996</formula1>
    </dataValidation>
  </dataValidation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cp:lastModifiedBy>
  <dcterms:created xsi:type="dcterms:W3CDTF">2022-06-28T14:15:19Z</dcterms:created>
  <dcterms:modified xsi:type="dcterms:W3CDTF">2023-06-06T15:44:46Z</dcterms:modified>
</cp:coreProperties>
</file>