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mc:AlternateContent xmlns:mc="http://schemas.openxmlformats.org/markup-compatibility/2006">
    <mc:Choice Requires="x15">
      <x15ac:absPath xmlns:x15ac="http://schemas.microsoft.com/office/spreadsheetml/2010/11/ac" url="C:\Users\pc2\Documents\Documentos 2022\contraloria\CONTRALORIA\REPORTE SIRECI 2022\Plan de mejoramiento\diciembre\"/>
    </mc:Choice>
  </mc:AlternateContent>
  <xr:revisionPtr revIDLastSave="0" documentId="8_{3BDBE453-0739-40BD-87B8-70761D8307F1}" xr6:coauthVersionLast="36" xr6:coauthVersionMax="36" xr10:uidLastSave="{00000000-0000-0000-0000-000000000000}"/>
  <bookViews>
    <workbookView xWindow="-120" yWindow="-120" windowWidth="20730" windowHeight="11160" xr2:uid="{00000000-000D-0000-FFFF-FFFF00000000}"/>
  </bookViews>
  <sheets>
    <sheet name="F14.1  PLANES DE MEJORAMIEN..." sheetId="1" r:id="rId1"/>
  </sheets>
  <definedNames>
    <definedName name="_xlnm._FilterDatabase" localSheetId="0" hidden="1">'F14.1  PLANES DE MEJORAMIEN...'!$A$10:$O$30</definedName>
  </definedNames>
  <calcPr calcId="191029"/>
</workbook>
</file>

<file path=xl/sharedStrings.xml><?xml version="1.0" encoding="utf-8"?>
<sst xmlns="http://schemas.openxmlformats.org/spreadsheetml/2006/main" count="212" uniqueCount="168">
  <si>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</si>
  <si>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</si>
  <si>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</si>
  <si>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</si>
  <si>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</si>
  <si>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</si>
  <si>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</si>
  <si>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</si>
  <si>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</si>
  <si>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</si>
  <si>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</si>
  <si>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</si>
  <si>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</si>
  <si>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</si>
  <si>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</si>
  <si>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</si>
  <si>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</si>
  <si>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</si>
  <si>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</si>
  <si>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</si>
  <si>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</si>
  <si>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</si>
  <si>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OBSERVACIONES</t>
  </si>
  <si>
    <t>FILA_1</t>
  </si>
  <si>
    <t>1 SUSCRIPCIÓN DEL PLAN DE MEJORAMIENTO</t>
  </si>
  <si>
    <t>2 AVANCE ó SEGUIMIENTO DEL PLAN DE MEJORAMIENTO</t>
  </si>
  <si>
    <t>FILA_2</t>
  </si>
  <si>
    <t>FILA_3</t>
  </si>
  <si>
    <t>FILA_4</t>
  </si>
  <si>
    <t>FILA_5</t>
  </si>
  <si>
    <t>FILA_6</t>
  </si>
  <si>
    <t>FILA_7</t>
  </si>
  <si>
    <t>H 22 D 16</t>
  </si>
  <si>
    <t>La cuenta 140102-Multas con saldo de $114.399.460 al cierre de la vigencia 2016, presenta incertidumbre en el total de la cuenta por cuanto se encuentran saldos de la vigencia 2011 pendientes por cobrar correspondientes a 14 municipios.</t>
  </si>
  <si>
    <t xml:space="preserve">Falta de seguimiento, debilidades en el control interno y gestion inadecuada del cobro coactivo. </t>
  </si>
  <si>
    <t>Oficiar a los diferentes bancos con el fin de ratificar las acciones de embargo.</t>
  </si>
  <si>
    <t>1)Realizar visitas trimestrales a los diferentes municipios, en aras de recuperar la cartera vencida.</t>
  </si>
  <si>
    <t>Oficios y actas de visita</t>
  </si>
  <si>
    <t>H 10</t>
  </si>
  <si>
    <t>Gestión de cobro por concepto de Porcentaje y Sobretasa
Ambiental al Impuesto Predial de vigencias anteriores. Al verificar nuevos mecanismos utilizados por la entidad para el cobro, no se encontró registro alguno que evidencie otras actuaciones relacionadas con el cobro de estos conceptos.</t>
  </si>
  <si>
    <t>Falta de nuevas acciones jurídicas sobre las obligaciones por cobrar</t>
  </si>
  <si>
    <t>Gestionar ante el Consejo de Estado concepto aclaratorio sobre la accion de cobro procedente para el cobro de de las transferencia a las CARs</t>
  </si>
  <si>
    <t>Oficio</t>
  </si>
  <si>
    <t>H 11</t>
  </si>
  <si>
    <r>
      <t xml:space="preserve">Bienes de beneficio y uso público. </t>
    </r>
    <r>
      <rPr>
        <sz val="11"/>
        <color indexed="8"/>
        <rFont val="Calibri"/>
        <family val="2"/>
        <scheme val="minor"/>
      </rPr>
      <t>No se evidencia el registro del bien puente del caño el zapatero al sistema contable de la Alcaldía, luego de darle de baja en los estados financieros de cardique.</t>
    </r>
  </si>
  <si>
    <t xml:space="preserve">Falta de seguimiento y registro a las operaciones realizadas en el proceso de implementación del Nuevo Marco de Regulación para Entidades del Gobierno. </t>
  </si>
  <si>
    <t>Mesa de Trabajo con el Distrito</t>
  </si>
  <si>
    <t>Enviar comunicación a la oficina de contabilidad del Distrito de Cartagena para establecer mesa de trabajo</t>
  </si>
  <si>
    <t>Oficicios                                                    -Mesa de trabajo</t>
  </si>
  <si>
    <t>Estas acciones se encuentra en verificación de su efectividad</t>
  </si>
  <si>
    <t>H1</t>
  </si>
  <si>
    <r>
      <rPr>
        <b/>
        <sz val="10"/>
        <color rgb="FF000000"/>
        <rFont val="Calibri"/>
        <family val="2"/>
        <scheme val="minor"/>
      </rPr>
      <t>Índices de reajustes Actas Parciales de Obra No. 32 contrato 121-2007</t>
    </r>
    <r>
      <rPr>
        <sz val="10"/>
        <color indexed="8"/>
        <rFont val="Calibri"/>
        <family val="2"/>
        <scheme val="minor"/>
      </rPr>
      <t>. se evidencia en el acta parcial de obra No.32 del 1 de octubre de 2013, que para el cálculo de los Ítems "Retiro de Material sobrante a zonas aledañas (Incluye extendido y/o conformación)" y "Transporte de maquinaria", se tomó equivocadamente el Índice de Costos para la Construcción Pesada — ICC</t>
    </r>
  </si>
  <si>
    <t>El ejercicio de supervisión realizado al proceso de liquidación no fue efectivo.</t>
  </si>
  <si>
    <t>Se realizaran los reajustes necesarios sobre el acta de liquidación.</t>
  </si>
  <si>
    <t>Acta de Liquidación</t>
  </si>
  <si>
    <t>Actividad sujeta a verificación por la OCI</t>
  </si>
  <si>
    <t>H3</t>
  </si>
  <si>
    <r>
      <rPr>
        <b/>
        <sz val="10"/>
        <color indexed="8"/>
        <rFont val="Calibri"/>
        <family val="2"/>
        <scheme val="minor"/>
      </rPr>
      <t xml:space="preserve">Pagos Productos contrato No. 108 de 2019. </t>
    </r>
    <r>
      <rPr>
        <sz val="10"/>
        <color indexed="8"/>
        <rFont val="Calibri"/>
        <family val="2"/>
        <scheme val="minor"/>
      </rPr>
      <t>Presuntamente se pago el producto: "Identificación de Actores y estrategias para el manejo: Logística para la firma de consulta previa y Desarrollo de la estrategia de participación", debido a que el contratista no realizó la consulta previa.</t>
    </r>
  </si>
  <si>
    <t>Deficiencias en las actividades realizadas por el interventor.
Insuficiencias de los controles internos sobre la gestión de supervisión adelantada.
Deficiencias de los controles internos en la ordenación del gasto.</t>
  </si>
  <si>
    <t>Revisión financiera de cada uno de los pagos realizados</t>
  </si>
  <si>
    <t>Revisión del cumplimiento de las condiciones contractuales para los pagos parciales y finales</t>
  </si>
  <si>
    <t>Acta de liquidación</t>
  </si>
  <si>
    <t>H10</t>
  </si>
  <si>
    <r>
      <rPr>
        <b/>
        <u/>
        <sz val="10"/>
        <color theme="1"/>
        <rFont val="Calibri"/>
        <family val="2"/>
        <scheme val="minor"/>
      </rPr>
      <t>Gestión Presupuestal.</t>
    </r>
    <r>
      <rPr>
        <sz val="10"/>
        <color theme="1"/>
        <rFont val="Calibri"/>
        <family val="2"/>
        <scheme val="minor"/>
      </rPr>
      <t xml:space="preserve">  Bajo nivel de ejecución presupuestal de gastos a 31 de diciembre de 2019, el cual ascendió a $57.081.349.935 que representa el 61% de los compromisos totales por $94.272.701.072, constituyéndose al cierre de la vigencia reservas presupuestales por $37.791.351.137 equivalentes al 39% de los compromisos. 
</t>
    </r>
  </si>
  <si>
    <t xml:space="preserve"> 
Fallas en la estructuración normativa del Estatuto Presupuestal de CARDIQUE. 
Falencias en el Estatuto Presupuestal (Acuerdo 003 de 2018), por cuanto se establece la constitución de las reservas presupuestales sin restricción de cuantía.
Inaplicación del principio presupuestal de anualidad.
Deficiencias en la planeación, suscripción, ejecución y supervisión contractual. Inaplicación de las normas.</t>
  </si>
  <si>
    <t>Revisar y analizar el estatuto presupuestal de la Corporación</t>
  </si>
  <si>
    <t>Realizar mesas de trabajo para la revisón y analisis del estatuto de la Corporación</t>
  </si>
  <si>
    <t>Acta de mesas de Trabajo</t>
  </si>
  <si>
    <t>FILA_12</t>
  </si>
  <si>
    <t>FILA_13</t>
  </si>
  <si>
    <t>FILA_14</t>
  </si>
  <si>
    <t>Oficios                                                    
-Mesa de trabajo</t>
  </si>
  <si>
    <t>H15</t>
  </si>
  <si>
    <t>Deficiente sistema de recolección y evacuación de aguas residuales de la ciudad de Cartagena de Indias</t>
  </si>
  <si>
    <t>Control y Vigilancia inteligente y permanente con apoyo comunitario Ciénaga de la Virgen</t>
  </si>
  <si>
    <t>Implementacion de Plan de Monitoreo Calidad de Agua Ciénaga de la Virgen</t>
  </si>
  <si>
    <t>Plan de monitoreo</t>
  </si>
  <si>
    <t xml:space="preserve">Se implemento la red de calidad de agua del distrito de Cartagena con puntos o boyas de monitoreo a tiempo real sobre las áreas de posibles descargas del alcantarillado a la Ciénaga de la Virgen </t>
  </si>
  <si>
    <t>H16</t>
  </si>
  <si>
    <t>deficiente sistema de recolección y evacuación de aguas residuales de la ciudad de Cartagena de Indias</t>
  </si>
  <si>
    <t>Control y Vigilancia inteligente y permanente con apoyo comunitario a los canales y caños conducentes a la Ciénaga de la Virgen</t>
  </si>
  <si>
    <t>Implementacion Plan de Seguimiento  permisos, licencias o autorizaciones ambientales a los canales y caños conducentes a la Ciénaga de la Virgen</t>
  </si>
  <si>
    <t>Plan de Seguimiento</t>
  </si>
  <si>
    <t>H17</t>
  </si>
  <si>
    <t>Falta de gestión de los administradores de los entes territoriales y de los operadores privados, en dar cumplimiento al Artículo 1° de la resolución 1822 del 2009.</t>
  </si>
  <si>
    <t>Impulsar los procesos sancionatorios de estos municipios</t>
  </si>
  <si>
    <t>Realizar seguimiento a estos municipios mediante visitas técnicas de verificación, vigilancia y control.</t>
  </si>
  <si>
    <t>Visitas técnicas - Concepto técnico</t>
  </si>
  <si>
    <t xml:space="preserve">H 05 </t>
  </si>
  <si>
    <t xml:space="preserve">Actividades esenciales de gestión
</t>
  </si>
  <si>
    <t>Debilidades en el cumplimiento de las funciones de administración y manejo asignadas Parques Nacionales Naturales de Colombia y Corporaciones Autónomas Regionales y de Desarrollo sostenible, para garantizar una administración efectiva de las AP.</t>
  </si>
  <si>
    <t>Generar alianzas con actores locales y comunidades para adelantar acciones de control y vigilancia sobre el área.</t>
  </si>
  <si>
    <t>Mesas de trabajo</t>
  </si>
  <si>
    <t>Acta de reunión</t>
  </si>
  <si>
    <t>H 06</t>
  </si>
  <si>
    <t>Manejo Sostenible de las Áreas Protegidas</t>
  </si>
  <si>
    <t>Debilidades en la realización, actualización, formalización e incorporación al instrumento de ordenamiento territorial o en el plan de manejo de los estudios de capacidad de carga y la adopción instrumentos que regulen el acceso y el uso sostenible de los recursos naturales en las áreas protegidas. Aunado a lo anterior, la débil articulación con comunidades, órganos de gubernamentales y no gubernamentales en torno a las áreas protegidas para la participación de los diferentes actores interesados en la gestión de la AP .</t>
  </si>
  <si>
    <t>Generar un espacio de concertación, a través del Sistema Departamental de Áreas Protegidas (SIDAP – BOLIVAR), para mediar con el propietario del predio, dentro del cual se encuentra el área protegida, para la gestión y manejo del Parque Natural Regional</t>
  </si>
  <si>
    <t>H 07</t>
  </si>
  <si>
    <t>Instrumentos de planificación y gestión de las AP</t>
  </si>
  <si>
    <t>Presuntas debilidades de PNNC y las autoridades ambiéntales, para la adopción instrumentos que regulen el acceso, la gestión participativa, el uso sostenible y la protección de los recursos naturales en las áreas protegidas.</t>
  </si>
  <si>
    <t>Acciones de apoyo a las comunidades locales que interactúan con el Parque,   en el marco de las acciones de conservación del área.</t>
  </si>
  <si>
    <t>H 08</t>
  </si>
  <si>
    <t xml:space="preserve">Planes de manejo ambiental de las áreas protegidas
</t>
  </si>
  <si>
    <t>Debilidades en el seguimiento y control de las herramientas de planificación de las áreas protegidas. Igualmente, la falta de acciones efectivas para la  a) Adopción de los planes de manejo ambiental de las áreas que no posee el instrumento b) Adopción de los instrumentos mediante acto administrativo en los PMA que no lo posean c) registro de los PMA faltantes en el RUNAP d) inclusión de los actores presentes en el territorio en la elaboración de los en los PMA que no lo posean e e) Inclusión de del cambio climático, contaminación, introducción de especies y cambio de uso del suelo en los PMA que no lo posean.</t>
  </si>
  <si>
    <t>Generar sinergias con actores locales (Ongs) y comunidades para la actualización e implementación del Plan de Manejo Ambiental del Área.</t>
  </si>
  <si>
    <r>
      <rPr>
        <b/>
        <u/>
        <sz val="11"/>
        <color theme="1"/>
        <rFont val="Calibri"/>
        <family val="2"/>
        <scheme val="minor"/>
      </rPr>
      <t xml:space="preserve">Calidad aguas de la Ciénaga de la Virgen. </t>
    </r>
    <r>
      <rPr>
        <sz val="11"/>
        <color theme="1"/>
        <rFont val="Calibri"/>
        <family val="2"/>
        <scheme val="minor"/>
      </rPr>
      <t>En los resultados del análisis físico químico y microbiológicos realizado por el laboratorio ambiental de la Corporación Autónoma Regional del Canal del Dique en los meses de mayo y octubre de 2020, se evidenció contaminación por Coliformes Totales y Coliformes Fecales, los cuales presentan altas concentraciones, que superan los criterios de calidad admisibles para la destinación del recurso para fines recreativos mediante contacto primario y secundario.</t>
    </r>
  </si>
  <si>
    <r>
      <rPr>
        <b/>
        <u/>
        <sz val="11"/>
        <color theme="1"/>
        <rFont val="Calibri"/>
        <family val="2"/>
        <scheme val="minor"/>
      </rPr>
      <t>Vertimientos a caños y canales conducentes a la Ciénaga de la Virgen</t>
    </r>
    <r>
      <rPr>
        <sz val="11"/>
        <color theme="1"/>
        <rFont val="Calibri"/>
        <family val="2"/>
        <scheme val="minor"/>
      </rPr>
      <t>. La calidad del agua del caño Juan Angola está siendo afectada por las descargas de aguas residuales domésticas provenientes de las comunidades, generando cambios de las condiciones mínimas naturales como físicas, químicas, y microbiológicas, reflejados con el aumento de materia orgánica, el cambio de su turbidez y olor, el aumento de patógenos que originan enfermedades en la comunidad , a su vez dañando el equilibrio ecológico del cuerpo hídrico.</t>
    </r>
  </si>
  <si>
    <r>
      <rPr>
        <b/>
        <u/>
        <sz val="11"/>
        <color theme="1"/>
        <rFont val="Calibri"/>
        <family val="2"/>
        <scheme val="minor"/>
      </rPr>
      <t xml:space="preserve">Rellenos Sanitarios de la Jurisdicción. </t>
    </r>
    <r>
      <rPr>
        <sz val="11"/>
        <color theme="1"/>
        <rFont val="Calibri"/>
        <family val="2"/>
        <scheme val="minor"/>
      </rPr>
      <t>Se evidenció que de los 21 municipios que tiene la jurisdicción de Cardique, los municipios de Córdoba y El Guamo cuentan con botaderos satélites y realizan la disposición final de los residuos en estos sitios no autorizados, a los cuales la Corporación viene adelantando procesos sancionatorios</t>
    </r>
  </si>
  <si>
    <t>FILA_17</t>
  </si>
  <si>
    <t>FILA_18</t>
  </si>
  <si>
    <t>Revisión y Ajuste al acta de liquidación del contrato.</t>
  </si>
  <si>
    <t>Solicitar al Ministro de Ambiente radicacion de oficio al Consejo de Estado concepto aclaratorio sobre la accion de cobro procedente para el cobro de de las transferencia a las CARs</t>
  </si>
  <si>
    <t xml:space="preserve">La Corporación causó y recaudó el porcentaje ambiental de los gravamenes a la propiedad inmueble que el Distrito de Cartagena le transfirió, valores determinados mensualmente resultante de su procedimiento interno de liquidación, sin que la entidad hubiera procedido a aplicar controles a dicho proceso que le permitan tener certeza respecto de los valores transferidos.    </t>
  </si>
  <si>
    <t>Debilidades en la aplicación de controles para la verificación de los valores causados y recibidos por concepto de la procentaje ambiental de los gravamenes a la propiedad inmueble y que el Distrito transfiere a la corporación.</t>
  </si>
  <si>
    <t>Realización de visita  y envio de oficio persuasivo solicitando las certificaciones y transferencias, circularización de saldo a dic 31 de la vigencia. verificar los saldos en la pagina web del Distrito.</t>
  </si>
  <si>
    <t>Enviar oficio solicitando el saldo dejado de tranferir, comparar lo reportado por el Distrito en sus EE FF publicados con las certicaciones enviadas, si existen diferencias efectuar el cobro persuasivo o la accion de cumplimiento cuando haya lugar a ello.</t>
  </si>
  <si>
    <t>Del presupuesto de inversión por $91,313.078.075, CARDIQUE dejó de ejecutar el 63%, la ejecución ascendió a $33.914.325.972, equivalente al 37% de la apropiación, se constituyeron reservas por valor de $36.271.427.867, equivalentes al 51,68% de los compromisos. Adicionalmente, la pérdida de apropiación ascendió a $21.127.324.235 que representa el 23,14% de la apropiación</t>
  </si>
  <si>
    <t>Debilidades de planeación. 
Problemas de ejecución, adiciones, suspensiones y prórrogas que hacen mas lento el desarrollo de los proyectos de obra.</t>
  </si>
  <si>
    <t>Seguimiento al Plan de Acción Institucional</t>
  </si>
  <si>
    <t>Reunion Trimestral para la presentación del Informe de Seguimiento al Plan de Acción Institucional</t>
  </si>
  <si>
    <t>Reportes trimestrales</t>
  </si>
  <si>
    <t>Actualización mapa de riesgos. En la elaboración de la matriz de riesgo de los contratos de adquisición de bienes y servicios relacionados con tecnologías de información y comunicaciones se omiten los riesgos relacionados con la Calidad de los bienes o servicios.</t>
  </si>
  <si>
    <t>Debilidades en las funciones de control y seguimiento por las áreas encargadas.
Ausencia en el mapa de riesgos institucional del ítem de calidad relacionado con la adquisición de bienes y servicios.
la entidad no tiene determinados mapas de riesgos relacionados con el área de tecnologías de la información y comunicaciones.</t>
  </si>
  <si>
    <t>Revisión y/o ajuste de las matrices de riesgo de los procesos contractuales relacionados con tecnologías de   información y comunicaciones.</t>
  </si>
  <si>
    <t xml:space="preserve">1. Mesas de trabajo con funcionarios para revisar y/o ajustar la matriz de riesgo de los procesos contractuales relacionados con tecnologías de   información y comunicaciones.     
 2. Capacitación en la elaboración de matriz de riesgo.         
</t>
  </si>
  <si>
    <t>Actas de reunión
Matriz de riesgo ajustada
lista de asistencia</t>
  </si>
  <si>
    <t>Limpieza de caños y canales del Distrito de Cartagena. En las actividades de relimpias de caños y canales del Distrito de Cartagena no existe una coordinación coherente entre la administración Distrital y Cardique.</t>
  </si>
  <si>
    <t>Falta de articulación y coordinación de la Corporación con el Distrito de Cartagena para la intervención integral de la red de caños y canales para obras de relimpias y obras hidraulicas.</t>
  </si>
  <si>
    <t>Solicitar mesas de trabajo semestrales con los actores institucionales, con el fin de presentar los proyectos priorizados por la Corporación.</t>
  </si>
  <si>
    <t>1. Solicitar mesas de trabajo con la presencia de las diferentes dependencias del Distrito de Cartagena que participan en la planeación de las actividades de limpieza de caños, arroyos y canales. 
 2. Seguimiento semestral de los avances de las actividades realizadas por las entidades de limpieza de canales.</t>
  </si>
  <si>
    <t xml:space="preserve"> Solicitudes y/o Actas/ Informes semestrales</t>
  </si>
  <si>
    <t xml:space="preserve">Planeación obras de saneamiento de canales pluviales en la jurisdicción de la Corporación. Contrato de licitación pública No. 67 de 2021, en el frente de trabajo canal Matute en  Cartagena, para su intervención se habían efectuado las obras de relimpia con maquinaria en el cauce del mismo, a pesar de haberse terminado las obras, el cauce nuevmente esta taponado con basura. </t>
  </si>
  <si>
    <t>Deficiente planeación y articulación con la Alcaldia del Distrito de Cartagena</t>
  </si>
  <si>
    <t>1. Solicitar mesas de trabajo con la presencia de las diferentes dependencias del Distrito de Cartagena que participan en la planeación de las actividades de limpieza de caños, arroyos y canales. 
 2. Seguimiento  de los avances de las actividades realizadas por las entidades de limpieza de caños, arroyos y canales.</t>
  </si>
  <si>
    <t xml:space="preserve"> Solicitudes y/o Actas/Informe</t>
  </si>
  <si>
    <t>Contrato Licitación Pública No. 085 de 2020. En las obras de canalización en concreto del canal Los Olivos en Santa Rosa, se evidencian filtraciones en algunos tramos en la articulación y/o junta constrcutiva entre los muros de concreto reforzados con la placa fondo., se evidencian filtraciones de agua en algunos puntos y algunas fisuras verticales en los muros.</t>
  </si>
  <si>
    <t xml:space="preserve">Deficiencias en el proceso constructivo independientemente que los concretos cumplen con las especificaciones contractuales.
Falta de control por parte de la interventoría técnica contratada por la Corporación </t>
  </si>
  <si>
    <t>Controles de calidad y aplicación de las especificaciones tecnicas de a la ejecución de los contratos de obra.</t>
  </si>
  <si>
    <t xml:space="preserve">1. Requerir a la interventoria para la revisión de las posibles causas de las filtraciones.                               2. Requerir al contratista la solucion de las filtraciones.              3. Notificar a la aseguradora del requerimiento realizado al contratista.                                             4. Realizar seguimiento a las acciones anterioremente planteadas. </t>
  </si>
  <si>
    <t>Oficios/Informe</t>
  </si>
  <si>
    <t>FILA_15</t>
  </si>
  <si>
    <t>FILA_16</t>
  </si>
  <si>
    <t>FILA_21</t>
  </si>
  <si>
    <t>FILA_22</t>
  </si>
  <si>
    <t>FILA_23</t>
  </si>
  <si>
    <t>FILA_24</t>
  </si>
  <si>
    <t>FILA_25</t>
  </si>
  <si>
    <t>FILA_26</t>
  </si>
  <si>
    <t>Estas acciones se encuentra en verificación de su efectividad. 
Declarada no efectiva por la CGR</t>
  </si>
  <si>
    <t>Actividad sujeta a verificación por la OCI.
Declarada no efectiva por auditor de la CGR</t>
  </si>
  <si>
    <t>H 3</t>
  </si>
  <si>
    <t>H 4</t>
  </si>
  <si>
    <t>H 5</t>
  </si>
  <si>
    <t>H 6</t>
  </si>
  <si>
    <t>H 7</t>
  </si>
  <si>
    <t>H 8</t>
  </si>
  <si>
    <t>ACTIVIDADES / AVANCE FÍSICO DE EJECUCIÓN Junio 2022</t>
  </si>
  <si>
    <t>Se realizaron acercamientos y reuniones con la comunidad y Ong a fin de realizar acciones concretas que conlleven a la realización de lPlan de Manejo Ambiental de áreas protegidas. 
Sin embargo, no ha sido posible realizar inversiones puesto que el área se encuentra dentro de un predio privado y el propietario no permite el ingreso de funcionarios de la corporación.</t>
  </si>
  <si>
    <t>Se realizan los reportes trimestrales de acuerdo a lo planeado</t>
  </si>
  <si>
    <t xml:space="preserve">Se realizó el Auto 0397 del 2 de noviembre de 2022, por el cual se otorga carácter de pruebas a las diligencias practicadas en el expediente 5007-2 adelantado contra Cordoba Tetón y se da por concluida etapa procesal.
Se realiza Concepto Técnico 405 del 11 de noviembre de 2022 y resolución 1623 del 3 de noviembre de 2022 por medio del cual se resuelve proceso administrativo sancionatorio en el Guamo. </t>
  </si>
  <si>
    <t>Esta acción se encuentra en verificación por la OCI</t>
  </si>
  <si>
    <r>
      <t xml:space="preserve"> Acta o Informe de visita
</t>
    </r>
    <r>
      <rPr>
        <sz val="11"/>
        <color rgb="FFFF0000"/>
        <rFont val="Calibri"/>
        <family val="2"/>
        <scheme val="minor"/>
      </rPr>
      <t>Oficio
Informe de verificación de saldos</t>
    </r>
  </si>
  <si>
    <t>Cobro coactivo</t>
  </si>
  <si>
    <t>Secretaria General</t>
  </si>
  <si>
    <t>Administrativa</t>
  </si>
  <si>
    <t>plneacion</t>
  </si>
  <si>
    <t>planeacion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</si>
</sst>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 #,##0;[Red]\-&quot;$&quot;\ #,##0"/>
    <numFmt numFmtId="164" formatCode="yyyy/mm/dd"/>
  </numFmts>
  <fonts count="17" x14ac:knownFonts="1">
    <font>
      <sz val="11"/>
      <color indexed="8"/>
      <name val="Calibri"/>
      <family val="2"/>
      <scheme val="minor"/>
    </font>
    <font>
      <sz val="11"/>
      <color theme="1"/>
      <name val="Calibri"/>
      <family val="2"/>
      <scheme val="minor"/>
    </font>
    <font>
      <b/>
      <sz val="11"/>
      <color indexed="9"/>
      <name val="Calibri"/>
      <family val="2"/>
    </font>
    <font>
      <b/>
      <sz val="11"/>
      <color indexed="8"/>
      <name val="Calibri"/>
      <family val="2"/>
    </font>
    <font>
      <sz val="8"/>
      <name val="Calibri"/>
      <family val="2"/>
      <scheme val="minor"/>
    </font>
    <font>
      <sz val="11"/>
      <name val="Calibri"/>
      <family val="2"/>
      <scheme val="minor"/>
    </font>
    <font>
      <sz val="10"/>
      <color indexed="8"/>
      <name val="Calibri"/>
      <family val="2"/>
      <scheme val="minor"/>
    </font>
    <font>
      <b/>
      <sz val="10"/>
      <color rgb="FF000000"/>
      <name val="Calibri"/>
      <family val="2"/>
      <scheme val="minor"/>
    </font>
    <font>
      <sz val="9"/>
      <color theme="1"/>
      <name val="Arial Narrow"/>
      <family val="2"/>
    </font>
    <font>
      <b/>
      <sz val="10"/>
      <color indexed="8"/>
      <name val="Calibri"/>
      <family val="2"/>
      <scheme val="minor"/>
    </font>
    <font>
      <b/>
      <u/>
      <sz val="10"/>
      <color theme="1"/>
      <name val="Calibri"/>
      <family val="2"/>
      <scheme val="minor"/>
    </font>
    <font>
      <sz val="10"/>
      <color theme="1"/>
      <name val="Calibri"/>
      <family val="2"/>
      <scheme val="minor"/>
    </font>
    <font>
      <b/>
      <u/>
      <sz val="11"/>
      <color theme="1"/>
      <name val="Calibri"/>
      <family val="2"/>
      <scheme val="minor"/>
    </font>
    <font>
      <sz val="9"/>
      <name val="Arial Narrow"/>
      <family val="2"/>
    </font>
    <font>
      <b/>
      <sz val="11"/>
      <color indexed="9"/>
      <name val="Calibri"/>
      <family val="2"/>
    </font>
    <font>
      <sz val="11"/>
      <color indexed="8"/>
      <name val="Calibri"/>
      <family val="2"/>
      <scheme val="minor"/>
    </font>
    <font>
      <sz val="11"/>
      <color rgb="FFFF0000"/>
      <name val="Calibri"/>
      <family val="2"/>
      <scheme val="minor"/>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rgb="FFFFFF00"/>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2">
    <xf numFmtId="0" fontId="0" fillId="0" borderId="0"/>
    <xf numFmtId="9" fontId="15" fillId="0" borderId="0" applyFont="0" applyFill="0" applyBorder="0" applyAlignment="0" applyProtection="0"/>
  </cellStyleXfs>
  <cellXfs count="28">
    <xf numFmtId="0" fontId="0" fillId="0" borderId="0" xfId="0"/>
    <xf numFmtId="0" fontId="2" fillId="2" borderId="1" xfId="0" applyFont="1" applyFill="1" applyBorder="1" applyAlignment="1">
      <alignment horizontal="center" vertical="center"/>
    </xf>
    <xf numFmtId="164" fontId="3" fillId="3" borderId="3" xfId="0" applyNumberFormat="1" applyFont="1" applyFill="1" applyBorder="1" applyAlignment="1">
      <alignment horizontal="center" vertical="center"/>
    </xf>
    <xf numFmtId="0" fontId="14" fillId="2" borderId="1" xfId="0" applyFont="1" applyFill="1" applyBorder="1" applyAlignment="1">
      <alignment horizontal="center" vertical="center"/>
    </xf>
    <xf numFmtId="0" fontId="0" fillId="4" borderId="0" xfId="0" applyFill="1"/>
    <xf numFmtId="9" fontId="0" fillId="0" borderId="2" xfId="1" applyFont="1" applyFill="1" applyBorder="1" applyAlignment="1" applyProtection="1">
      <alignment horizontal="center" vertical="center"/>
      <protection locked="0"/>
    </xf>
    <xf numFmtId="0" fontId="0" fillId="0" borderId="0" xfId="0" applyAlignment="1">
      <alignment wrapText="1"/>
    </xf>
    <xf numFmtId="0" fontId="0" fillId="0" borderId="0" xfId="0" applyFill="1"/>
    <xf numFmtId="0" fontId="0" fillId="0" borderId="2" xfId="0" applyFill="1" applyBorder="1" applyAlignment="1" applyProtection="1">
      <alignment vertical="center"/>
      <protection locked="0"/>
    </xf>
    <xf numFmtId="0" fontId="0" fillId="0" borderId="2" xfId="0" applyFill="1" applyBorder="1" applyAlignment="1" applyProtection="1">
      <alignment horizontal="center" vertical="center"/>
      <protection locked="0"/>
    </xf>
    <xf numFmtId="0" fontId="0" fillId="0" borderId="2" xfId="0" applyFill="1" applyBorder="1" applyAlignment="1" applyProtection="1">
      <alignment vertical="center" wrapText="1"/>
      <protection locked="0"/>
    </xf>
    <xf numFmtId="164" fontId="0" fillId="0" borderId="2" xfId="0" applyNumberFormat="1" applyFill="1" applyBorder="1" applyAlignment="1" applyProtection="1">
      <alignment vertical="center"/>
      <protection locked="0"/>
    </xf>
    <xf numFmtId="0" fontId="0" fillId="0" borderId="2" xfId="0" applyFill="1" applyBorder="1" applyAlignment="1" applyProtection="1">
      <alignment horizontal="center" vertical="center" wrapText="1"/>
      <protection locked="0"/>
    </xf>
    <xf numFmtId="164" fontId="0" fillId="0" borderId="2" xfId="0" applyNumberFormat="1" applyFill="1" applyBorder="1" applyAlignment="1" applyProtection="1">
      <alignment vertical="center" wrapText="1"/>
      <protection locked="0"/>
    </xf>
    <xf numFmtId="9" fontId="5" fillId="0" borderId="2" xfId="1" applyFont="1" applyFill="1" applyBorder="1" applyAlignment="1" applyProtection="1">
      <alignment horizontal="center" vertical="center"/>
      <protection locked="0"/>
    </xf>
    <xf numFmtId="0" fontId="0" fillId="0" borderId="2" xfId="0" applyFill="1" applyBorder="1" applyAlignment="1">
      <alignment horizontal="center" vertical="center"/>
    </xf>
    <xf numFmtId="0" fontId="0" fillId="0" borderId="2" xfId="0" applyFill="1" applyBorder="1" applyAlignment="1">
      <alignment vertical="center" wrapText="1"/>
    </xf>
    <xf numFmtId="6" fontId="8" fillId="0" borderId="2" xfId="0" applyNumberFormat="1" applyFont="1" applyFill="1" applyBorder="1" applyAlignment="1">
      <alignment horizontal="center" vertical="center" wrapText="1"/>
    </xf>
    <xf numFmtId="0" fontId="0" fillId="0" borderId="2" xfId="0" applyFill="1" applyBorder="1" applyAlignment="1" applyProtection="1">
      <alignment horizontal="justify" vertical="center" wrapText="1"/>
      <protection locked="0"/>
    </xf>
    <xf numFmtId="0" fontId="0" fillId="0" borderId="2" xfId="0" applyFill="1" applyBorder="1" applyAlignment="1">
      <alignment horizontal="justify" vertical="center" wrapText="1"/>
    </xf>
    <xf numFmtId="0" fontId="0" fillId="0" borderId="2" xfId="0" applyFill="1" applyBorder="1" applyAlignment="1">
      <alignment vertical="center"/>
    </xf>
    <xf numFmtId="0" fontId="0" fillId="0" borderId="2" xfId="0" applyFill="1" applyBorder="1" applyAlignment="1" applyProtection="1">
      <alignment horizontal="left" vertical="center" wrapText="1"/>
      <protection locked="0"/>
    </xf>
    <xf numFmtId="0" fontId="2" fillId="2" borderId="1" xfId="0" applyFont="1" applyFill="1" applyBorder="1" applyAlignment="1">
      <alignment horizontal="center" vertical="center"/>
    </xf>
    <xf numFmtId="0" fontId="0" fillId="0" borderId="2" xfId="0" applyFill="1" applyBorder="1" applyAlignment="1">
      <alignment horizontal="left" vertical="center" wrapText="1"/>
    </xf>
    <xf numFmtId="6" fontId="13" fillId="0" borderId="2"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0" xfId="0"/>
    <xf numFmtId="0" fontId="0" fillId="0" borderId="0" xfId="0" applyFill="1" applyAlignment="1">
      <alignment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350990"/>
  <sheetViews>
    <sheetView tabSelected="1" view="pageBreakPreview" topLeftCell="B1" zoomScale="55" zoomScaleNormal="78" zoomScaleSheetLayoutView="55" workbookViewId="0">
      <selection activeCell="D11" sqref="D11"/>
    </sheetView>
  </sheetViews>
  <sheetFormatPr baseColWidth="10" defaultColWidth="9.140625" defaultRowHeight="15" x14ac:dyDescent="0.2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73" customWidth="1"/>
    <col min="15" max="15" width="24" customWidth="1"/>
    <col min="16" max="16" width="18.42578125" hidden="1" customWidth="1"/>
    <col min="17" max="255" width="8" customWidth="1"/>
  </cols>
  <sheetData>
    <row r="1" spans="1:16" x14ac:dyDescent="0.25">
      <c r="B1" s="1" t="s">
        <v>0</v>
      </c>
      <c r="C1" s="1">
        <v>53</v>
      </c>
      <c r="D1" s="1" t="s">
        <v>1</v>
      </c>
    </row>
    <row r="2" spans="1:16" x14ac:dyDescent="0.25">
      <c r="B2" s="1" t="s">
        <v>2</v>
      </c>
      <c r="C2" s="1">
        <v>400</v>
      </c>
      <c r="D2" s="1" t="s">
        <v>3</v>
      </c>
    </row>
    <row r="3" spans="1:16" x14ac:dyDescent="0.25">
      <c r="B3" s="1" t="s">
        <v>4</v>
      </c>
      <c r="C3" s="1">
        <v>1</v>
      </c>
    </row>
    <row r="4" spans="1:16" x14ac:dyDescent="0.25">
      <c r="B4" s="1" t="s">
        <v>5</v>
      </c>
      <c r="C4" s="1">
        <v>107</v>
      </c>
    </row>
    <row r="5" spans="1:16" x14ac:dyDescent="0.25">
      <c r="B5" s="1" t="s">
        <v>6</v>
      </c>
      <c r="C5" s="2">
        <v>44925</v>
      </c>
    </row>
    <row r="6" spans="1:16" x14ac:dyDescent="0.25">
      <c r="B6" s="1" t="s">
        <v>7</v>
      </c>
      <c r="C6" s="1">
        <v>6</v>
      </c>
      <c r="D6" s="1" t="s">
        <v>8</v>
      </c>
    </row>
    <row r="8" spans="1:16" x14ac:dyDescent="0.25">
      <c r="A8" s="1" t="s">
        <v>9</v>
      </c>
      <c r="B8" s="25" t="s">
        <v>10</v>
      </c>
      <c r="C8" s="26"/>
      <c r="D8" s="26"/>
      <c r="E8" s="26"/>
      <c r="F8" s="26"/>
      <c r="G8" s="26"/>
      <c r="H8" s="26"/>
      <c r="I8" s="26"/>
      <c r="J8" s="26"/>
      <c r="K8" s="26"/>
      <c r="L8" s="26"/>
      <c r="M8" s="26"/>
      <c r="N8" s="26"/>
      <c r="O8" s="26"/>
    </row>
    <row r="9" spans="1:16" x14ac:dyDescent="0.25">
      <c r="C9" s="1">
        <v>4</v>
      </c>
      <c r="D9" s="1">
        <v>8</v>
      </c>
      <c r="E9" s="1">
        <v>12</v>
      </c>
      <c r="F9" s="1">
        <v>16</v>
      </c>
      <c r="G9" s="1">
        <v>20</v>
      </c>
      <c r="H9" s="1">
        <v>24</v>
      </c>
      <c r="I9" s="1">
        <v>28</v>
      </c>
      <c r="J9" s="1">
        <v>31</v>
      </c>
      <c r="K9" s="1">
        <v>32</v>
      </c>
      <c r="L9" s="1">
        <v>36</v>
      </c>
      <c r="M9" s="1">
        <v>40</v>
      </c>
      <c r="N9" s="1">
        <v>44</v>
      </c>
      <c r="O9" s="1">
        <v>48</v>
      </c>
    </row>
    <row r="10" spans="1:16" ht="15.75" thickBot="1" x14ac:dyDescent="0.3">
      <c r="C10" s="1" t="s">
        <v>11</v>
      </c>
      <c r="D10" s="1" t="s">
        <v>12</v>
      </c>
      <c r="E10" s="1" t="s">
        <v>13</v>
      </c>
      <c r="F10" s="1" t="s">
        <v>14</v>
      </c>
      <c r="G10" s="1" t="s">
        <v>15</v>
      </c>
      <c r="H10" s="1" t="s">
        <v>16</v>
      </c>
      <c r="I10" s="1" t="s">
        <v>17</v>
      </c>
      <c r="J10" s="1" t="s">
        <v>18</v>
      </c>
      <c r="K10" s="1" t="s">
        <v>19</v>
      </c>
      <c r="L10" s="1" t="s">
        <v>20</v>
      </c>
      <c r="M10" s="1" t="s">
        <v>21</v>
      </c>
      <c r="N10" s="3" t="s">
        <v>157</v>
      </c>
      <c r="O10" s="1" t="s">
        <v>22</v>
      </c>
    </row>
    <row r="11" spans="1:16" ht="165.75" customHeight="1" thickBot="1" x14ac:dyDescent="0.3">
      <c r="A11" s="1">
        <v>1</v>
      </c>
      <c r="B11" s="7" t="s">
        <v>23</v>
      </c>
      <c r="C11" s="8" t="s">
        <v>25</v>
      </c>
      <c r="D11" s="9" t="s">
        <v>32</v>
      </c>
      <c r="E11" s="10" t="s">
        <v>33</v>
      </c>
      <c r="F11" s="10" t="s">
        <v>34</v>
      </c>
      <c r="G11" s="10" t="s">
        <v>35</v>
      </c>
      <c r="H11" s="10" t="s">
        <v>36</v>
      </c>
      <c r="I11" s="8" t="s">
        <v>37</v>
      </c>
      <c r="J11" s="9">
        <v>100</v>
      </c>
      <c r="K11" s="11">
        <v>43026</v>
      </c>
      <c r="L11" s="11">
        <v>43390</v>
      </c>
      <c r="M11" s="8">
        <v>52</v>
      </c>
      <c r="N11" s="5">
        <v>1</v>
      </c>
      <c r="O11" s="10" t="s">
        <v>149</v>
      </c>
      <c r="P11" t="s">
        <v>163</v>
      </c>
    </row>
    <row r="12" spans="1:16" ht="195.75" customHeight="1" thickBot="1" x14ac:dyDescent="0.3">
      <c r="A12" s="1">
        <v>2</v>
      </c>
      <c r="B12" s="7" t="s">
        <v>26</v>
      </c>
      <c r="C12" s="8" t="s">
        <v>25</v>
      </c>
      <c r="D12" s="9" t="s">
        <v>38</v>
      </c>
      <c r="E12" s="10" t="s">
        <v>39</v>
      </c>
      <c r="F12" s="10" t="s">
        <v>40</v>
      </c>
      <c r="G12" s="10" t="s">
        <v>41</v>
      </c>
      <c r="H12" s="10" t="s">
        <v>112</v>
      </c>
      <c r="I12" s="8" t="s">
        <v>42</v>
      </c>
      <c r="J12" s="9">
        <v>1</v>
      </c>
      <c r="K12" s="11">
        <v>43829</v>
      </c>
      <c r="L12" s="11">
        <v>44012</v>
      </c>
      <c r="M12" s="8">
        <v>26</v>
      </c>
      <c r="N12" s="5">
        <v>1</v>
      </c>
      <c r="O12" s="10" t="s">
        <v>49</v>
      </c>
      <c r="P12" t="s">
        <v>164</v>
      </c>
    </row>
    <row r="13" spans="1:16" ht="141" customHeight="1" thickBot="1" x14ac:dyDescent="0.3">
      <c r="A13" s="1">
        <v>3</v>
      </c>
      <c r="B13" s="7" t="s">
        <v>27</v>
      </c>
      <c r="C13" s="8" t="s">
        <v>25</v>
      </c>
      <c r="D13" s="9" t="s">
        <v>43</v>
      </c>
      <c r="E13" s="10" t="s">
        <v>44</v>
      </c>
      <c r="F13" s="10" t="s">
        <v>45</v>
      </c>
      <c r="G13" s="10" t="s">
        <v>46</v>
      </c>
      <c r="H13" s="10" t="s">
        <v>47</v>
      </c>
      <c r="I13" s="10" t="s">
        <v>48</v>
      </c>
      <c r="J13" s="9">
        <v>1</v>
      </c>
      <c r="K13" s="11">
        <v>43829</v>
      </c>
      <c r="L13" s="11">
        <v>44012</v>
      </c>
      <c r="M13" s="8">
        <v>26</v>
      </c>
      <c r="N13" s="5">
        <v>1</v>
      </c>
      <c r="O13" s="10" t="s">
        <v>49</v>
      </c>
      <c r="P13" s="6" t="s">
        <v>165</v>
      </c>
    </row>
    <row r="14" spans="1:16" s="7" customFormat="1" ht="192" customHeight="1" thickBot="1" x14ac:dyDescent="0.3">
      <c r="A14" s="22">
        <v>4</v>
      </c>
      <c r="B14" s="7" t="s">
        <v>28</v>
      </c>
      <c r="C14" s="8" t="s">
        <v>25</v>
      </c>
      <c r="D14" s="9" t="s">
        <v>50</v>
      </c>
      <c r="E14" s="10" t="s">
        <v>51</v>
      </c>
      <c r="F14" s="10" t="s">
        <v>52</v>
      </c>
      <c r="G14" s="10" t="s">
        <v>111</v>
      </c>
      <c r="H14" s="10" t="s">
        <v>53</v>
      </c>
      <c r="I14" s="10" t="s">
        <v>54</v>
      </c>
      <c r="J14" s="9">
        <v>1</v>
      </c>
      <c r="K14" s="11">
        <v>44216</v>
      </c>
      <c r="L14" s="11">
        <v>44561</v>
      </c>
      <c r="M14" s="8">
        <v>50</v>
      </c>
      <c r="N14" s="5">
        <v>1</v>
      </c>
      <c r="O14" s="10" t="s">
        <v>150</v>
      </c>
      <c r="P14" s="27" t="s">
        <v>166</v>
      </c>
    </row>
    <row r="15" spans="1:16" s="7" customFormat="1" ht="159.75" customHeight="1" thickBot="1" x14ac:dyDescent="0.3">
      <c r="A15" s="22">
        <v>5</v>
      </c>
      <c r="B15" s="7" t="s">
        <v>29</v>
      </c>
      <c r="C15" s="8" t="s">
        <v>25</v>
      </c>
      <c r="D15" s="9" t="s">
        <v>56</v>
      </c>
      <c r="E15" s="10" t="s">
        <v>57</v>
      </c>
      <c r="F15" s="10" t="s">
        <v>58</v>
      </c>
      <c r="G15" s="10" t="s">
        <v>59</v>
      </c>
      <c r="H15" s="10" t="s">
        <v>60</v>
      </c>
      <c r="I15" s="10" t="s">
        <v>61</v>
      </c>
      <c r="J15" s="9">
        <v>1</v>
      </c>
      <c r="K15" s="11">
        <v>44216</v>
      </c>
      <c r="L15" s="11">
        <v>44561</v>
      </c>
      <c r="M15" s="8">
        <v>50</v>
      </c>
      <c r="N15" s="5">
        <v>1</v>
      </c>
      <c r="O15" s="10" t="s">
        <v>55</v>
      </c>
      <c r="P15" s="7" t="s">
        <v>167</v>
      </c>
    </row>
    <row r="16" spans="1:16" ht="345.75" customHeight="1" thickBot="1" x14ac:dyDescent="0.3">
      <c r="A16" s="1">
        <v>6</v>
      </c>
      <c r="B16" s="7" t="s">
        <v>30</v>
      </c>
      <c r="C16" s="9" t="s">
        <v>25</v>
      </c>
      <c r="D16" s="12" t="s">
        <v>62</v>
      </c>
      <c r="E16" s="10" t="s">
        <v>63</v>
      </c>
      <c r="F16" s="10" t="s">
        <v>64</v>
      </c>
      <c r="G16" s="10" t="s">
        <v>65</v>
      </c>
      <c r="H16" s="10" t="s">
        <v>66</v>
      </c>
      <c r="I16" s="9" t="s">
        <v>67</v>
      </c>
      <c r="J16" s="9">
        <v>1</v>
      </c>
      <c r="K16" s="11">
        <v>44216</v>
      </c>
      <c r="L16" s="11">
        <v>44396</v>
      </c>
      <c r="M16" s="8">
        <v>26</v>
      </c>
      <c r="N16" s="5">
        <v>1</v>
      </c>
      <c r="O16" s="10" t="s">
        <v>55</v>
      </c>
      <c r="P16" s="7" t="s">
        <v>165</v>
      </c>
    </row>
    <row r="17" spans="1:20" ht="142.5" customHeight="1" thickBot="1" x14ac:dyDescent="0.3">
      <c r="A17" s="1">
        <v>7</v>
      </c>
      <c r="B17" s="7" t="s">
        <v>31</v>
      </c>
      <c r="C17" s="12" t="s">
        <v>25</v>
      </c>
      <c r="D17" s="12" t="s">
        <v>43</v>
      </c>
      <c r="E17" s="10" t="s">
        <v>44</v>
      </c>
      <c r="F17" s="10" t="s">
        <v>45</v>
      </c>
      <c r="G17" s="10" t="s">
        <v>46</v>
      </c>
      <c r="H17" s="10" t="s">
        <v>47</v>
      </c>
      <c r="I17" s="13" t="s">
        <v>71</v>
      </c>
      <c r="J17" s="9">
        <v>1</v>
      </c>
      <c r="K17" s="11">
        <v>43829</v>
      </c>
      <c r="L17" s="11">
        <v>44012</v>
      </c>
      <c r="M17" s="8">
        <v>26</v>
      </c>
      <c r="N17" s="14">
        <v>1</v>
      </c>
      <c r="O17" s="12" t="s">
        <v>49</v>
      </c>
      <c r="P17" s="7"/>
    </row>
    <row r="18" spans="1:20" s="4" customFormat="1" ht="299.25" customHeight="1" thickBot="1" x14ac:dyDescent="0.3">
      <c r="A18" s="1">
        <v>10</v>
      </c>
      <c r="B18" s="7" t="s">
        <v>68</v>
      </c>
      <c r="C18" s="8" t="s">
        <v>25</v>
      </c>
      <c r="D18" s="15" t="s">
        <v>72</v>
      </c>
      <c r="E18" s="10" t="s">
        <v>106</v>
      </c>
      <c r="F18" s="10" t="s">
        <v>73</v>
      </c>
      <c r="G18" s="16" t="s">
        <v>74</v>
      </c>
      <c r="H18" s="16" t="s">
        <v>75</v>
      </c>
      <c r="I18" s="15" t="s">
        <v>76</v>
      </c>
      <c r="J18" s="15">
        <v>1</v>
      </c>
      <c r="K18" s="11">
        <v>44216</v>
      </c>
      <c r="L18" s="11">
        <v>44561</v>
      </c>
      <c r="M18" s="8">
        <v>50</v>
      </c>
      <c r="N18" s="14">
        <v>1</v>
      </c>
      <c r="O18" s="17" t="s">
        <v>77</v>
      </c>
      <c r="P18" s="7"/>
      <c r="Q18"/>
      <c r="R18"/>
      <c r="S18"/>
      <c r="T18"/>
    </row>
    <row r="19" spans="1:20" s="4" customFormat="1" ht="346.5" customHeight="1" thickBot="1" x14ac:dyDescent="0.3">
      <c r="A19" s="1">
        <v>11</v>
      </c>
      <c r="B19" s="7" t="s">
        <v>69</v>
      </c>
      <c r="C19" s="8" t="s">
        <v>25</v>
      </c>
      <c r="D19" s="15" t="s">
        <v>78</v>
      </c>
      <c r="E19" s="10" t="s">
        <v>107</v>
      </c>
      <c r="F19" s="10" t="s">
        <v>79</v>
      </c>
      <c r="G19" s="16" t="s">
        <v>80</v>
      </c>
      <c r="H19" s="16" t="s">
        <v>81</v>
      </c>
      <c r="I19" s="15" t="s">
        <v>82</v>
      </c>
      <c r="J19" s="15">
        <v>1</v>
      </c>
      <c r="K19" s="11">
        <v>44216</v>
      </c>
      <c r="L19" s="11">
        <v>44561</v>
      </c>
      <c r="M19" s="8">
        <v>50</v>
      </c>
      <c r="N19" s="14">
        <v>1</v>
      </c>
      <c r="O19" s="17" t="s">
        <v>77</v>
      </c>
      <c r="P19" s="7"/>
      <c r="Q19"/>
      <c r="R19"/>
      <c r="S19"/>
      <c r="T19"/>
    </row>
    <row r="20" spans="1:20" s="4" customFormat="1" ht="222.75" customHeight="1" thickBot="1" x14ac:dyDescent="0.3">
      <c r="A20" s="1">
        <v>12</v>
      </c>
      <c r="B20" s="7" t="s">
        <v>70</v>
      </c>
      <c r="C20" s="8" t="s">
        <v>25</v>
      </c>
      <c r="D20" s="15" t="s">
        <v>83</v>
      </c>
      <c r="E20" s="10" t="s">
        <v>108</v>
      </c>
      <c r="F20" s="10" t="s">
        <v>84</v>
      </c>
      <c r="G20" s="23" t="s">
        <v>85</v>
      </c>
      <c r="H20" s="16" t="s">
        <v>86</v>
      </c>
      <c r="I20" s="15" t="s">
        <v>87</v>
      </c>
      <c r="J20" s="15">
        <v>2</v>
      </c>
      <c r="K20" s="11">
        <v>44216</v>
      </c>
      <c r="L20" s="11">
        <v>44561</v>
      </c>
      <c r="M20" s="8">
        <v>50</v>
      </c>
      <c r="N20" s="14">
        <v>1</v>
      </c>
      <c r="O20" s="24" t="s">
        <v>160</v>
      </c>
      <c r="P20" s="7"/>
      <c r="Q20"/>
      <c r="R20"/>
      <c r="S20"/>
      <c r="T20"/>
    </row>
    <row r="21" spans="1:20" ht="233.25" customHeight="1" thickBot="1" x14ac:dyDescent="0.3">
      <c r="A21" s="1">
        <v>13</v>
      </c>
      <c r="B21" s="7" t="s">
        <v>141</v>
      </c>
      <c r="C21" s="8" t="s">
        <v>25</v>
      </c>
      <c r="D21" s="9" t="s">
        <v>88</v>
      </c>
      <c r="E21" s="10" t="s">
        <v>89</v>
      </c>
      <c r="F21" s="18" t="s">
        <v>90</v>
      </c>
      <c r="G21" s="18" t="s">
        <v>91</v>
      </c>
      <c r="H21" s="8" t="s">
        <v>92</v>
      </c>
      <c r="I21" s="8" t="s">
        <v>93</v>
      </c>
      <c r="J21" s="9">
        <v>1</v>
      </c>
      <c r="K21" s="11">
        <v>44404</v>
      </c>
      <c r="L21" s="11">
        <v>44769</v>
      </c>
      <c r="M21" s="8">
        <v>52</v>
      </c>
      <c r="N21" s="14">
        <v>1</v>
      </c>
      <c r="O21" s="17" t="s">
        <v>55</v>
      </c>
    </row>
    <row r="22" spans="1:20" ht="375.75" thickBot="1" x14ac:dyDescent="0.3">
      <c r="A22" s="1">
        <v>14</v>
      </c>
      <c r="B22" s="7" t="s">
        <v>142</v>
      </c>
      <c r="C22" s="8" t="s">
        <v>25</v>
      </c>
      <c r="D22" s="15" t="s">
        <v>94</v>
      </c>
      <c r="E22" s="16" t="s">
        <v>95</v>
      </c>
      <c r="F22" s="19" t="s">
        <v>96</v>
      </c>
      <c r="G22" s="19" t="s">
        <v>97</v>
      </c>
      <c r="H22" s="20" t="s">
        <v>92</v>
      </c>
      <c r="I22" s="8" t="s">
        <v>93</v>
      </c>
      <c r="J22" s="9">
        <v>1</v>
      </c>
      <c r="K22" s="11">
        <v>44404</v>
      </c>
      <c r="L22" s="11">
        <v>44769</v>
      </c>
      <c r="M22" s="8">
        <v>52</v>
      </c>
      <c r="N22" s="14">
        <v>1</v>
      </c>
      <c r="O22" s="17" t="s">
        <v>55</v>
      </c>
    </row>
    <row r="23" spans="1:20" ht="150.75" thickBot="1" x14ac:dyDescent="0.3">
      <c r="A23" s="1">
        <v>15</v>
      </c>
      <c r="B23" s="7" t="s">
        <v>109</v>
      </c>
      <c r="C23" s="8" t="s">
        <v>25</v>
      </c>
      <c r="D23" s="15" t="s">
        <v>98</v>
      </c>
      <c r="E23" s="16" t="s">
        <v>99</v>
      </c>
      <c r="F23" s="19" t="s">
        <v>100</v>
      </c>
      <c r="G23" s="19" t="s">
        <v>101</v>
      </c>
      <c r="H23" s="20" t="s">
        <v>92</v>
      </c>
      <c r="I23" s="8" t="s">
        <v>93</v>
      </c>
      <c r="J23" s="9">
        <v>1</v>
      </c>
      <c r="K23" s="11">
        <v>44404</v>
      </c>
      <c r="L23" s="11">
        <v>44769</v>
      </c>
      <c r="M23" s="8">
        <v>52</v>
      </c>
      <c r="N23" s="14">
        <v>1</v>
      </c>
      <c r="O23" s="17" t="s">
        <v>55</v>
      </c>
    </row>
    <row r="24" spans="1:20" ht="409.6" thickBot="1" x14ac:dyDescent="0.3">
      <c r="A24" s="1">
        <v>16</v>
      </c>
      <c r="B24" s="7" t="s">
        <v>110</v>
      </c>
      <c r="C24" s="8" t="s">
        <v>25</v>
      </c>
      <c r="D24" s="15" t="s">
        <v>102</v>
      </c>
      <c r="E24" s="16" t="s">
        <v>103</v>
      </c>
      <c r="F24" s="19" t="s">
        <v>104</v>
      </c>
      <c r="G24" s="19" t="s">
        <v>105</v>
      </c>
      <c r="H24" s="20" t="s">
        <v>92</v>
      </c>
      <c r="I24" s="8" t="s">
        <v>93</v>
      </c>
      <c r="J24" s="9">
        <v>1</v>
      </c>
      <c r="K24" s="11">
        <v>44404</v>
      </c>
      <c r="L24" s="11">
        <v>44769</v>
      </c>
      <c r="M24" s="8">
        <v>52</v>
      </c>
      <c r="N24" s="14">
        <v>1</v>
      </c>
      <c r="O24" s="16" t="s">
        <v>158</v>
      </c>
    </row>
    <row r="25" spans="1:20" s="4" customFormat="1" ht="237" customHeight="1" thickBot="1" x14ac:dyDescent="0.3">
      <c r="A25" s="1">
        <v>17</v>
      </c>
      <c r="B25" s="7" t="s">
        <v>143</v>
      </c>
      <c r="C25" s="8" t="s">
        <v>25</v>
      </c>
      <c r="D25" s="9" t="s">
        <v>151</v>
      </c>
      <c r="E25" s="10" t="s">
        <v>113</v>
      </c>
      <c r="F25" s="10" t="s">
        <v>114</v>
      </c>
      <c r="G25" s="10" t="s">
        <v>115</v>
      </c>
      <c r="H25" s="21" t="s">
        <v>116</v>
      </c>
      <c r="I25" s="12" t="s">
        <v>162</v>
      </c>
      <c r="J25" s="9">
        <v>3</v>
      </c>
      <c r="K25" s="11">
        <v>44743</v>
      </c>
      <c r="L25" s="11">
        <v>45107</v>
      </c>
      <c r="M25" s="8">
        <v>52</v>
      </c>
      <c r="N25" s="5">
        <v>1</v>
      </c>
      <c r="O25" s="10" t="s">
        <v>161</v>
      </c>
      <c r="P25"/>
      <c r="Q25"/>
      <c r="R25"/>
      <c r="S25"/>
      <c r="T25"/>
    </row>
    <row r="26" spans="1:20" ht="240.75" customHeight="1" thickBot="1" x14ac:dyDescent="0.3">
      <c r="A26" s="1">
        <v>18</v>
      </c>
      <c r="B26" s="7" t="s">
        <v>144</v>
      </c>
      <c r="C26" s="8" t="s">
        <v>25</v>
      </c>
      <c r="D26" s="9" t="s">
        <v>152</v>
      </c>
      <c r="E26" s="10" t="s">
        <v>117</v>
      </c>
      <c r="F26" s="10" t="s">
        <v>118</v>
      </c>
      <c r="G26" s="10" t="s">
        <v>119</v>
      </c>
      <c r="H26" s="10" t="s">
        <v>120</v>
      </c>
      <c r="I26" s="8" t="s">
        <v>121</v>
      </c>
      <c r="J26" s="9">
        <v>4</v>
      </c>
      <c r="K26" s="11">
        <v>44743</v>
      </c>
      <c r="L26" s="11">
        <v>45107</v>
      </c>
      <c r="M26" s="8">
        <v>52</v>
      </c>
      <c r="N26" s="5">
        <v>0.5</v>
      </c>
      <c r="O26" s="10" t="s">
        <v>159</v>
      </c>
    </row>
    <row r="27" spans="1:20" ht="257.25" customHeight="1" thickBot="1" x14ac:dyDescent="0.3">
      <c r="A27" s="1">
        <v>19</v>
      </c>
      <c r="B27" s="7" t="s">
        <v>145</v>
      </c>
      <c r="C27" s="8" t="s">
        <v>25</v>
      </c>
      <c r="D27" s="9" t="s">
        <v>153</v>
      </c>
      <c r="E27" s="10" t="s">
        <v>122</v>
      </c>
      <c r="F27" s="10" t="s">
        <v>123</v>
      </c>
      <c r="G27" s="10" t="s">
        <v>124</v>
      </c>
      <c r="H27" s="10" t="s">
        <v>125</v>
      </c>
      <c r="I27" s="10" t="s">
        <v>126</v>
      </c>
      <c r="J27" s="9">
        <v>2</v>
      </c>
      <c r="K27" s="11">
        <v>44743</v>
      </c>
      <c r="L27" s="11">
        <v>45107</v>
      </c>
      <c r="M27" s="8">
        <v>52</v>
      </c>
      <c r="N27" s="5">
        <v>1</v>
      </c>
      <c r="O27" s="10" t="s">
        <v>161</v>
      </c>
    </row>
    <row r="28" spans="1:20" ht="165.75" thickBot="1" x14ac:dyDescent="0.3">
      <c r="A28" s="1">
        <v>20</v>
      </c>
      <c r="B28" s="7" t="s">
        <v>146</v>
      </c>
      <c r="C28" s="8" t="s">
        <v>25</v>
      </c>
      <c r="D28" s="9" t="s">
        <v>154</v>
      </c>
      <c r="E28" s="10" t="s">
        <v>127</v>
      </c>
      <c r="F28" s="10" t="s">
        <v>128</v>
      </c>
      <c r="G28" s="10" t="s">
        <v>129</v>
      </c>
      <c r="H28" s="10" t="s">
        <v>130</v>
      </c>
      <c r="I28" s="9" t="s">
        <v>131</v>
      </c>
      <c r="J28" s="9">
        <v>4</v>
      </c>
      <c r="K28" s="11">
        <v>44743</v>
      </c>
      <c r="L28" s="11">
        <v>45107</v>
      </c>
      <c r="M28" s="8">
        <v>52</v>
      </c>
      <c r="N28" s="5">
        <v>0</v>
      </c>
      <c r="O28" s="8" t="s">
        <v>167</v>
      </c>
    </row>
    <row r="29" spans="1:20" s="4" customFormat="1" ht="210.75" thickBot="1" x14ac:dyDescent="0.3">
      <c r="A29" s="1">
        <v>21</v>
      </c>
      <c r="B29" s="7" t="s">
        <v>147</v>
      </c>
      <c r="C29" s="8" t="s">
        <v>25</v>
      </c>
      <c r="D29" s="9" t="s">
        <v>155</v>
      </c>
      <c r="E29" s="10" t="s">
        <v>132</v>
      </c>
      <c r="F29" s="10" t="s">
        <v>133</v>
      </c>
      <c r="G29" s="10" t="s">
        <v>129</v>
      </c>
      <c r="H29" s="10" t="s">
        <v>134</v>
      </c>
      <c r="I29" s="9" t="s">
        <v>135</v>
      </c>
      <c r="J29" s="9">
        <v>2</v>
      </c>
      <c r="K29" s="11">
        <v>44743</v>
      </c>
      <c r="L29" s="11">
        <v>45107</v>
      </c>
      <c r="M29" s="8">
        <v>52</v>
      </c>
      <c r="N29" s="5">
        <v>0</v>
      </c>
      <c r="O29" s="8" t="s">
        <v>167</v>
      </c>
      <c r="P29"/>
      <c r="Q29"/>
      <c r="R29"/>
      <c r="S29"/>
      <c r="T29"/>
    </row>
    <row r="30" spans="1:20" s="4" customFormat="1" ht="233.25" customHeight="1" thickBot="1" x14ac:dyDescent="0.3">
      <c r="A30" s="1">
        <v>22</v>
      </c>
      <c r="B30" s="7" t="s">
        <v>148</v>
      </c>
      <c r="C30" s="8" t="s">
        <v>25</v>
      </c>
      <c r="D30" s="9" t="s">
        <v>156</v>
      </c>
      <c r="E30" s="10" t="s">
        <v>136</v>
      </c>
      <c r="F30" s="10" t="s">
        <v>137</v>
      </c>
      <c r="G30" s="10" t="s">
        <v>138</v>
      </c>
      <c r="H30" s="10" t="s">
        <v>139</v>
      </c>
      <c r="I30" s="9" t="s">
        <v>140</v>
      </c>
      <c r="J30" s="9">
        <v>4</v>
      </c>
      <c r="K30" s="11">
        <v>44743</v>
      </c>
      <c r="L30" s="11">
        <v>45107</v>
      </c>
      <c r="M30" s="8">
        <v>52</v>
      </c>
      <c r="N30" s="5">
        <v>0</v>
      </c>
      <c r="O30" s="8" t="s">
        <v>167</v>
      </c>
      <c r="P30"/>
      <c r="Q30"/>
      <c r="R30"/>
      <c r="S30"/>
      <c r="T30"/>
    </row>
    <row r="350989" spans="1:1" x14ac:dyDescent="0.25">
      <c r="A350989" t="s">
        <v>24</v>
      </c>
    </row>
    <row r="350990" spans="1:1" x14ac:dyDescent="0.25">
      <c r="A350990" t="s">
        <v>25</v>
      </c>
    </row>
  </sheetData>
  <mergeCells count="1">
    <mergeCell ref="B8:O8"/>
  </mergeCells>
  <phoneticPr fontId="4" type="noConversion"/>
  <dataValidations xWindow="1086" yWindow="203" count="13">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 D14 D21 D25:D30" xr:uid="{00000000-0002-0000-0000-000001000000}">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12 E14 E21 E25:E30" xr:uid="{00000000-0002-0000-0000-00000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12 F14 F21 F25:F30" xr:uid="{00000000-0002-0000-00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12 G14 G21 H28:H29 G25:G30" xr:uid="{00000000-0002-0000-00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12 H14 H21 H25:H30" xr:uid="{00000000-0002-0000-00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12 I14 I21:I30" xr:uid="{00000000-0002-0000-0000-000006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12 J14 J21:J30" xr:uid="{00000000-0002-0000-0000-000007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12 K13:L13 K14 K17:L17 K21:L24 K25:K30" xr:uid="{00000000-0002-0000-0000-000008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12 L14 L25:L30" xr:uid="{00000000-0002-0000-0000-000009000000}">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12 M14 M21 M25:M30" xr:uid="{00000000-0002-0000-00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2 N14 N21 N25:N30" xr:uid="{00000000-0002-0000-0000-00000B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4:O16 O21:O23 O25:O30" xr:uid="{00000000-0002-0000-0000-00000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30" xr:uid="{00000000-0002-0000-0000-000000000000}">
      <formula1>$A$350988:$A$350990</formula1>
    </dataValidation>
  </dataValidations>
  <pageMargins left="0.7" right="0.7" top="0.75" bottom="0.75" header="0.3" footer="0.3"/>
  <pageSetup paperSize="5" scale="34"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pc2</cp:lastModifiedBy>
  <cp:lastPrinted>2023-04-19T15:03:07Z</cp:lastPrinted>
  <dcterms:created xsi:type="dcterms:W3CDTF">2022-06-28T14:15:19Z</dcterms:created>
  <dcterms:modified xsi:type="dcterms:W3CDTF">2023-06-06T15:44:12Z</dcterms:modified>
</cp:coreProperties>
</file>